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tabRatio="834" activeTab="3"/>
  </bookViews>
  <sheets>
    <sheet name="项目统计总表" sheetId="35" r:id="rId1"/>
    <sheet name="中小河流治理" sheetId="25" r:id="rId2"/>
    <sheet name="中型灌区续建配套与现代化改造" sheetId="24" r:id="rId3"/>
    <sheet name="水土流失综合治理" sheetId="33" r:id="rId4"/>
    <sheet name="菜单" sheetId="36"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xlnm._FilterDatabase" localSheetId="3" hidden="1">水土流失综合治理!$A$6:$AG$10</definedName>
    <definedName name="_xlnm._FilterDatabase" localSheetId="0" hidden="1">项目统计总表!$A$6:$AX$32</definedName>
    <definedName name="_xlnm.Print_Area" localSheetId="1">中小河流治理!$A$1:$AJ$27</definedName>
    <definedName name="地下水超采区综合治理" localSheetId="4">菜单!$N$2</definedName>
    <definedName name="地下水超采区综合治理" localSheetId="3">#REF!</definedName>
    <definedName name="地下水超采区综合治理" localSheetId="0">菜单!$N$2</definedName>
    <definedName name="地下水超采区综合治理" localSheetId="1">#REF!</definedName>
    <definedName name="地下水超采区综合治理" localSheetId="2">中型灌区续建配套与现代化改造!#REF!</definedName>
    <definedName name="地下水超采区综合治理">#REF!</definedName>
    <definedName name="河湖管护" localSheetId="4">菜单!$Q$2:$Q$3</definedName>
    <definedName name="河湖管护" localSheetId="3">#REF!</definedName>
    <definedName name="河湖管护" localSheetId="0">菜单!$Q$2:$Q$3</definedName>
    <definedName name="河湖管护" localSheetId="1">#REF!</definedName>
    <definedName name="河湖管护" localSheetId="2">中型灌区续建配套与现代化改造!#REF!</definedName>
    <definedName name="河湖管护">#REF!</definedName>
    <definedName name="农业水价综合改革" localSheetId="4">菜单!$L$2</definedName>
    <definedName name="农业水价综合改革" localSheetId="3">#REF!</definedName>
    <definedName name="农业水价综合改革" localSheetId="0">菜单!$L$2</definedName>
    <definedName name="农业水价综合改革" localSheetId="1">#REF!</definedName>
    <definedName name="农业水价综合改革" localSheetId="2">中型灌区续建配套与现代化改造!#REF!</definedName>
    <definedName name="农业水价综合改革">#REF!</definedName>
    <definedName name="山洪灾害防治" localSheetId="4">菜单!$H$2:$H$3</definedName>
    <definedName name="山洪灾害防治" localSheetId="3">#REF!</definedName>
    <definedName name="山洪灾害防治" localSheetId="0">菜单!$H$2:$H$3</definedName>
    <definedName name="山洪灾害防治" localSheetId="1">#REF!</definedName>
    <definedName name="山洪灾害防治" localSheetId="2">中型灌区续建配套与现代化改造!#REF!</definedName>
    <definedName name="山洪灾害防治">#REF!</definedName>
    <definedName name="水旱灾害防御" localSheetId="4">菜单!$C$2:$C$5</definedName>
    <definedName name="水旱灾害防御" localSheetId="3">#REF!</definedName>
    <definedName name="水旱灾害防御" localSheetId="0">菜单!$C$2:$C$5</definedName>
    <definedName name="水旱灾害防御" localSheetId="1">#REF!</definedName>
    <definedName name="水旱灾害防御" localSheetId="2">中型灌区续建配套与现代化改造!#REF!</definedName>
    <definedName name="水旱灾害防御">#REF!</definedName>
    <definedName name="水利工程设施维修养护" localSheetId="4">菜单!$I$2:$I$4</definedName>
    <definedName name="水利工程设施维修养护" localSheetId="3">#REF!</definedName>
    <definedName name="水利工程设施维修养护" localSheetId="0">菜单!$I$2:$I$4</definedName>
    <definedName name="水利工程设施维修养护" localSheetId="1">#REF!</definedName>
    <definedName name="水利工程设施维修养护" localSheetId="2">中型灌区续建配套与现代化改造!#REF!</definedName>
    <definedName name="水利工程设施维修养护">#REF!</definedName>
    <definedName name="水土流失治理" localSheetId="4">菜单!$O$2</definedName>
    <definedName name="水土流失治理" localSheetId="3">#REF!</definedName>
    <definedName name="水土流失治理" localSheetId="0">菜单!$O$2</definedName>
    <definedName name="水土流失治理" localSheetId="1">#REF!</definedName>
    <definedName name="水土流失治理" localSheetId="2">中型灌区续建配套与现代化改造!#REF!</definedName>
    <definedName name="水土流失治理">#REF!</definedName>
    <definedName name="水系连通及水美乡村建设试点县" localSheetId="4">菜单!$R$2</definedName>
    <definedName name="水系连通及水美乡村建设试点县" localSheetId="3">#REF!</definedName>
    <definedName name="水系连通及水美乡村建设试点县" localSheetId="0">菜单!$R$2</definedName>
    <definedName name="水系连通及水美乡村建设试点县" localSheetId="1">#REF!</definedName>
    <definedName name="水系连通及水美乡村建设试点县" localSheetId="2">中型灌区续建配套与现代化改造!#REF!</definedName>
    <definedName name="水系连通及水美乡村建设试点县">#REF!</definedName>
    <definedName name="水资源保护与修复治理" localSheetId="4">菜单!$E$2:$E$6</definedName>
    <definedName name="水资源保护与修复治理" localSheetId="3">#REF!</definedName>
    <definedName name="水资源保护与修复治理" localSheetId="0">菜单!$E$2:$E$6</definedName>
    <definedName name="水资源保护与修复治理" localSheetId="1">#REF!</definedName>
    <definedName name="水资源保护与修复治理" localSheetId="2">中型灌区续建配套与现代化改造!#REF!</definedName>
    <definedName name="水资源保护与修复治理">#REF!</definedName>
    <definedName name="水资源集约节约利用" localSheetId="4">菜单!$D$2:$D$5</definedName>
    <definedName name="水资源集约节约利用" localSheetId="3">#REF!</definedName>
    <definedName name="水资源集约节约利用" localSheetId="0">菜单!$D$2:$D$5</definedName>
    <definedName name="水资源集约节约利用" localSheetId="1">#REF!</definedName>
    <definedName name="水资源集约节约利用" localSheetId="2">中型灌区续建配套与现代化改造!#REF!</definedName>
    <definedName name="水资源集约节约利用">#REF!</definedName>
    <definedName name="水资源节约与保护" localSheetId="4">菜单!$M$2:$M$3</definedName>
    <definedName name="水资源节约与保护" localSheetId="3">#REF!</definedName>
    <definedName name="水资源节约与保护" localSheetId="0">菜单!$M$2:$M$3</definedName>
    <definedName name="水资源节约与保护" localSheetId="1">#REF!</definedName>
    <definedName name="水资源节约与保护" localSheetId="2">中型灌区续建配套与现代化改造!#REF!</definedName>
    <definedName name="水资源节约与保护">#REF!</definedName>
    <definedName name="小型水库安全运行" localSheetId="4">菜单!$G$2:$G$4</definedName>
    <definedName name="小型水库安全运行" localSheetId="3">#REF!</definedName>
    <definedName name="小型水库安全运行" localSheetId="0">菜单!$G$2:$G$4</definedName>
    <definedName name="小型水库安全运行" localSheetId="1">#REF!</definedName>
    <definedName name="小型水库安全运行" localSheetId="2">中型灌区续建配套与现代化改造!#REF!</definedName>
    <definedName name="小型水库安全运行">#REF!</definedName>
    <definedName name="小型水库建设" localSheetId="4">菜单!$J$2</definedName>
    <definedName name="小型水库建设" localSheetId="3">#REF!</definedName>
    <definedName name="小型水库建设" localSheetId="0">菜单!$J$2</definedName>
    <definedName name="小型水库建设" localSheetId="1">#REF!</definedName>
    <definedName name="小型水库建设" localSheetId="2">中型灌区续建配套与现代化改造!#REF!</definedName>
    <definedName name="小型水库建设">#REF!</definedName>
    <definedName name="淤地坝治理" localSheetId="4">菜单!#REF!</definedName>
    <definedName name="淤地坝治理" localSheetId="3">#REF!</definedName>
    <definedName name="淤地坝治理" localSheetId="0">菜单!#REF!</definedName>
    <definedName name="淤地坝治理" localSheetId="1">#REF!</definedName>
    <definedName name="淤地坝治理" localSheetId="2">中型灌区续建配套与现代化改造!#REF!</definedName>
    <definedName name="淤地坝治理">#REF!</definedName>
    <definedName name="中小河流治理" localSheetId="4">菜单!$F$2</definedName>
    <definedName name="中小河流治理" localSheetId="3">#REF!</definedName>
    <definedName name="中小河流治理" localSheetId="0">菜单!$F$2</definedName>
    <definedName name="中小河流治理" localSheetId="1">#REF!</definedName>
    <definedName name="中小河流治理" localSheetId="2">中型灌区续建配套与现代化改造!#REF!</definedName>
    <definedName name="中小河流治理">#REF!</definedName>
    <definedName name="中型灌区节水配套改造等" localSheetId="4">菜单!$K$2</definedName>
    <definedName name="中型灌区节水配套改造等" localSheetId="3">#REF!</definedName>
    <definedName name="中型灌区节水配套改造等" localSheetId="0">菜单!$K$2</definedName>
    <definedName name="中型灌区节水配套改造等" localSheetId="1">#REF!</definedName>
    <definedName name="中型灌区节水配套改造等" localSheetId="2">中型灌区续建配套与现代化改造!#REF!</definedName>
    <definedName name="中型灌区节水配套改造等">#REF!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<sst xmlns="http://schemas.openxmlformats.org/spreadsheetml/2006/main" count="756" uniqueCount="195">
  <si>
    <t>附件1-4-0</t>
  </si>
  <si>
    <t>辽宁省沈阳市2023年度中央财政水利发展资金项目实施情况统计表</t>
  </si>
  <si>
    <t>序号</t>
  </si>
  <si>
    <t>项目名称</t>
  </si>
  <si>
    <t>所在地</t>
  </si>
  <si>
    <t>所在县</t>
  </si>
  <si>
    <t>项目一级分类</t>
  </si>
  <si>
    <t>项目二级分类</t>
  </si>
  <si>
    <t>项目三级分类</t>
  </si>
  <si>
    <t>是否为跨年度项目（是/否）</t>
  </si>
  <si>
    <t>项目投资及完成情况（万元）</t>
  </si>
  <si>
    <t>项目进展情况（是/否）</t>
  </si>
  <si>
    <t>已完工项目产出指标</t>
  </si>
  <si>
    <t>已完工项目效益指标</t>
  </si>
  <si>
    <t>批复2023年投资</t>
  </si>
  <si>
    <t>到位资金</t>
  </si>
  <si>
    <t>截至2023年12月底完成投资</t>
  </si>
  <si>
    <t>截至2024年6月底完成投资</t>
  </si>
  <si>
    <t>项目是否开工</t>
  </si>
  <si>
    <t>项目是否完工</t>
  </si>
  <si>
    <t>项目是否完成初步验收</t>
  </si>
  <si>
    <t>项目是否验收合格</t>
  </si>
  <si>
    <t>1.实施中小河流整河流治理数量（条）</t>
  </si>
  <si>
    <t>2.治理中小河流长度（公里）</t>
  </si>
  <si>
    <t>3.小型水库建设座数（座）</t>
  </si>
  <si>
    <t>4.小型水库除险加固座数（座）</t>
  </si>
  <si>
    <t>5.实施小型水库雨水情测报和大坝安全监测能力提升项目数（个）</t>
  </si>
  <si>
    <t>6.实施山洪灾害防治的县数（个）</t>
  </si>
  <si>
    <t>7.山洪沟治理数量（条）</t>
  </si>
  <si>
    <t>8.中型以上病险淤地坝除险加固（座）</t>
  </si>
  <si>
    <t>9.实施水系连通及水美乡村建设试点县数（个）</t>
  </si>
  <si>
    <t>10.实施小流域综合治理提质增效重点推进县（个）</t>
  </si>
  <si>
    <t>11.实施水资源管理与保护项目数（个）</t>
  </si>
  <si>
    <t>12.规模以上取水在线计量设施新建或改建数量（个）</t>
  </si>
  <si>
    <t>13.“以电折水”样本取水井监测计量设施建设及计量信息接入数量（个）</t>
  </si>
  <si>
    <t>14.实施县域节水型社会达标建设项目数（个）</t>
  </si>
  <si>
    <r>
      <rPr>
        <b/>
        <sz val="10"/>
        <rFont val="宋体"/>
        <charset val="134"/>
      </rPr>
      <t>15.</t>
    </r>
    <r>
      <rPr>
        <b/>
        <sz val="9"/>
        <rFont val="宋体"/>
        <charset val="134"/>
      </rPr>
      <t>中型灌区节水配套改造面积</t>
    </r>
    <r>
      <rPr>
        <b/>
        <sz val="10"/>
        <rFont val="宋体"/>
        <charset val="134"/>
      </rPr>
      <t>（万亩）</t>
    </r>
  </si>
  <si>
    <t>16.新增农业水价综合改革面积（万亩）</t>
  </si>
  <si>
    <t>17.农村饮水工程维修养护数量（处）</t>
  </si>
  <si>
    <t>18.实施幸福河湖数</t>
  </si>
  <si>
    <t>19.小型水库工程维修养护座数（座）</t>
  </si>
  <si>
    <t>20.山洪灾害防治非工程措施设施维修养护县数（个）</t>
  </si>
  <si>
    <t>21.实施县域节水型社会达标建设巩固提升项目数（个）</t>
  </si>
  <si>
    <t>22.开展节水宣传数量（次）</t>
  </si>
  <si>
    <t>经济效益</t>
  </si>
  <si>
    <t>社会效益</t>
  </si>
  <si>
    <t>生态效益</t>
  </si>
  <si>
    <t>小计</t>
  </si>
  <si>
    <t>中央
财政</t>
  </si>
  <si>
    <t>省级财政</t>
  </si>
  <si>
    <t>地县财政</t>
  </si>
  <si>
    <t>其他</t>
  </si>
  <si>
    <t>1.新增供水能力（万立方米）</t>
  </si>
  <si>
    <t>2.新增、恢复灌溉面积（万亩）</t>
  </si>
  <si>
    <t>3.改善灌溉面积（万亩）</t>
  </si>
  <si>
    <t>4.新增粮食综合生产能力（万公斤）</t>
  </si>
  <si>
    <t>5.保护耕地面积（万亩）</t>
  </si>
  <si>
    <t>6.取水量在线计量率提高比例</t>
  </si>
  <si>
    <t>1.中小河流治理保护人口数量（万人）</t>
  </si>
  <si>
    <t>2.小型病险水库除险加固保护人口数量（万人）</t>
  </si>
  <si>
    <t>3.山洪灾害防治保护人口数量（万人）</t>
  </si>
  <si>
    <t>4.淤地坝除险加固保护面积（平方公里）</t>
  </si>
  <si>
    <t>5.农村饮水工程维修养护覆盖服务人口（万人）</t>
  </si>
  <si>
    <t>6.其他水利工程设施维修养护覆盖服务人口（万人）</t>
  </si>
  <si>
    <t>1.水土流失综合治理面积（平方公里）</t>
  </si>
  <si>
    <t>2.侵蚀沟治理数量（条）</t>
  </si>
  <si>
    <t>3.新增年节水能力（万立方米）</t>
  </si>
  <si>
    <t>4.地下水压采量(能力)（万立方米）</t>
  </si>
  <si>
    <t>市本级</t>
  </si>
  <si>
    <t>浑北灌区“十四五”续建配套与节水改造项目</t>
  </si>
  <si>
    <t>沈阳市</t>
  </si>
  <si>
    <t>于洪区、铁西区、浑南区</t>
  </si>
  <si>
    <t>水资源集约节约利用</t>
  </si>
  <si>
    <t>中型灌区节水配套改造等</t>
  </si>
  <si>
    <t>是</t>
  </si>
  <si>
    <t>2023年山洪灾害非工程措施项目（市本级）</t>
  </si>
  <si>
    <t>水旱灾害防御</t>
  </si>
  <si>
    <t>山洪灾害防治</t>
  </si>
  <si>
    <t>否</t>
  </si>
  <si>
    <t>2023年水利发展资金水资源刚性约束与调度（节水补助资金）</t>
  </si>
  <si>
    <t>水资源节约与保护</t>
  </si>
  <si>
    <t>节水补助</t>
  </si>
  <si>
    <t>沈北新区</t>
  </si>
  <si>
    <t>沈北新区2023年农村饮水工程维修养护项目</t>
  </si>
  <si>
    <t>水利工程设施维修养护</t>
  </si>
  <si>
    <t>农村饮水工程维修养护</t>
  </si>
  <si>
    <t>沈北新区2023年度山洪灾害防治项 目</t>
  </si>
  <si>
    <t>沈北新区2023年小型水库维修养护项目</t>
  </si>
  <si>
    <t>小型水库工程设施维修养护</t>
  </si>
  <si>
    <t>沈北新区2023年取水口在线计量监测设施安装</t>
  </si>
  <si>
    <t>水资源管理</t>
  </si>
  <si>
    <t>苏家屯区</t>
  </si>
  <si>
    <t>苏家屯区2023年农村饮水工程维修养护项目</t>
  </si>
  <si>
    <t>苏家屯区2023年山洪灾害防治项目</t>
  </si>
  <si>
    <t>苏家屯区2023年小型水库维修养护工程</t>
  </si>
  <si>
    <t>水资源管理及节水型达标社会建设</t>
  </si>
  <si>
    <t>铁西区</t>
  </si>
  <si>
    <t>铁西区2023年农村饮水工程维修养护项目</t>
  </si>
  <si>
    <t>取水监测计量体系建设</t>
  </si>
  <si>
    <t>浑南区</t>
  </si>
  <si>
    <t>浑南区2023年度山洪灾害防治项目</t>
  </si>
  <si>
    <t>浑南区2023年取水口在线计量监测设施安装</t>
  </si>
  <si>
    <t>于洪区</t>
  </si>
  <si>
    <t>于洪区2023年取水口在线计量监测设施安装</t>
  </si>
  <si>
    <t>和平区</t>
  </si>
  <si>
    <t>和平区2023年县域节水型社会达标建设项目</t>
  </si>
  <si>
    <t>沈河区</t>
  </si>
  <si>
    <t>沈河区2023年县域节水型社会达标建设项目</t>
  </si>
  <si>
    <t>皇姑区</t>
  </si>
  <si>
    <t>皇姑区县域节水型社会节水器具改造工程</t>
  </si>
  <si>
    <t>大东区</t>
  </si>
  <si>
    <t>大东区2023年取水口在线计量监测设施安装</t>
  </si>
  <si>
    <t>2023年大东区节水器具采购与安装</t>
  </si>
  <si>
    <t>康平县</t>
  </si>
  <si>
    <t>康平县2023年农村饮水工程
维修养护项目</t>
  </si>
  <si>
    <t>康平县2023年小型水库维修养护
工程</t>
  </si>
  <si>
    <t>水资源刚性约束与调度
（节水补助）</t>
  </si>
  <si>
    <t>黑山河小流域大辛屯村片区（2023年）水土保持综合治理工程</t>
  </si>
  <si>
    <t>水资源保护与修复治理</t>
  </si>
  <si>
    <t>水土流失综合治理</t>
  </si>
  <si>
    <t>东窑河小流域康平县亚单元嘎土村片区（2023年）水土保持综合治理工程</t>
  </si>
  <si>
    <t>康平县水系连通及水美乡村建设项目</t>
  </si>
  <si>
    <t>水系连通及水美乡村建设试点县</t>
  </si>
  <si>
    <t>法库县</t>
  </si>
  <si>
    <t>山洪灾害非工程措施</t>
  </si>
  <si>
    <t>小型水库维修养护</t>
  </si>
  <si>
    <t>水资源刚性约束与调度（水资源管理）</t>
  </si>
  <si>
    <t>水资源刚性约束与调度（节水补助）</t>
  </si>
  <si>
    <t>水土流失治理(法库县拉马河源头小流域综合治理工程）</t>
  </si>
  <si>
    <t>新民市</t>
  </si>
  <si>
    <t>新民市 2023 年农村饮水工程维修养护项目</t>
  </si>
  <si>
    <t>取水口在线监测安装先建后补</t>
  </si>
  <si>
    <t>新民市2023年水资源管理（节水补助）项目</t>
  </si>
  <si>
    <t>辽中区</t>
  </si>
  <si>
    <t>辽中区2023年农村饮水工程维修养护项目</t>
  </si>
  <si>
    <t>合计</t>
  </si>
  <si>
    <t>注：1.此表数据不包含脱贫县，脱贫县可参考此表做好相关统计工作；
    2.未进行特殊说明时，表中所填数据均截至2024年6月30日；
    3.农业水价综合改革、农村饮水工程维修养护以县为单元填报项目名称；
    4.项目一级分类、二级分类、三级分类均设置了下拉选项菜单，用户点击单元格右侧▼，从中选择相应信息即可；
    5.跨年度项目同时填写跨年度项目明细表；
    6.跨年度项目，如已完成当年建设任务但未完成项目全部任务，可统计产出指标，但不统计效益指标；
    7.跨年度项目，如已完成当年建设任务,此表项目是否完工填写为是。</t>
  </si>
  <si>
    <t>附件1-4-1</t>
  </si>
  <si>
    <t>辽宁省沈阳市2023年度中央财政水利发展资金中小河流治理项目实施情况统计表</t>
  </si>
  <si>
    <t>项目产出指标</t>
  </si>
  <si>
    <t>项目效益指标</t>
  </si>
  <si>
    <t>1.当年10月底前开工中小河流治理项目数量（个）</t>
  </si>
  <si>
    <t>2.年度完成中小河流治理长度（公里）</t>
  </si>
  <si>
    <t>3.年度完成整河流治理和跨省的中小河流条数（条）</t>
  </si>
  <si>
    <t>4.年度竣工验收中小河流治理项目数（个）</t>
  </si>
  <si>
    <t>1.保护耕地面积（万亩）</t>
  </si>
  <si>
    <t>1.防洪保护人口数量（万人）</t>
  </si>
  <si>
    <t>1.中小河流治理改善人居环境，促进人与生态系统和谐共生（是/否）</t>
  </si>
  <si>
    <t xml:space="preserve">注：1.此表数据不包含脱贫县，脱贫县可参考此表做好相关统计工作；
    2.未进行特殊说明时，表中所填数据均截至2024年6月30日；
    3.跨年度项目同时填写跨年度项目明细表；
    4.跨年度项目，如已完成当年建设任务但未完成项目全部任务，可统计产出指标，但不统计效益指标；
    5.跨年度项目，如已完成当年建设任务,此表项目是否完工填写为是。
   </t>
  </si>
  <si>
    <t>附件1-4-2</t>
  </si>
  <si>
    <t>辽宁省沈阳市2023年度中央财政水利发展资金中型灌区续建配套与现代化改造项目实施情况统计表</t>
  </si>
  <si>
    <t>1.中型灌区改造面积（万亩）</t>
  </si>
  <si>
    <t>2.中型灌区改造数量（处）</t>
  </si>
  <si>
    <t>3.水源工程改造数量（处）</t>
  </si>
  <si>
    <t>4.干支渠改造长度（公里）</t>
  </si>
  <si>
    <t>5.渠系建筑物改造数量（座）</t>
  </si>
  <si>
    <t>6.量水设施数量（处）</t>
  </si>
  <si>
    <t>7.当年10月底前开工灌区数量（处）</t>
  </si>
  <si>
    <t>1.新增恢复灌溉面积（万亩）</t>
  </si>
  <si>
    <t>2.改善灌溉面积（万亩）</t>
  </si>
  <si>
    <t>1.新增粮食生产能力（万公斤）</t>
  </si>
  <si>
    <t>1.新增节水能力（万立方米）</t>
  </si>
  <si>
    <t>注：1.此表数据不包含脱贫县，脱贫县可参考此表做好相关统计工作；
    2.未进行特殊说明时，表中所填数据均截至2024年6月30日；
    3.跨年度项目同时填写表2跨年度项目明细表；
    4.跨年度项目，如已完成当年建设任务但未完成项目全部任务，可统计产出指标，但不统计效益指标；
    5.跨年度项目，如已完成当年建设任务,此表项目是否完工填写为是。</t>
  </si>
  <si>
    <t>附件1-4-3</t>
  </si>
  <si>
    <t>辽宁省沈阳市2023年度中央财政水利发展资金水土流失综合治理项目实施情况统计表</t>
  </si>
  <si>
    <r>
      <rPr>
        <b/>
        <sz val="10"/>
        <rFont val="宋体"/>
        <charset val="134"/>
        <scheme val="minor"/>
      </rPr>
      <t>批复</t>
    </r>
    <r>
      <rPr>
        <b/>
        <sz val="10"/>
        <rFont val="宋体 (正文)"/>
        <charset val="134"/>
      </rPr>
      <t>202</t>
    </r>
    <r>
      <rPr>
        <b/>
        <sz val="10"/>
        <rFont val="宋体"/>
        <charset val="134"/>
      </rPr>
      <t>3</t>
    </r>
    <r>
      <rPr>
        <b/>
        <sz val="10"/>
        <rFont val="宋体"/>
        <charset val="134"/>
        <scheme val="minor"/>
      </rPr>
      <t>年投资</t>
    </r>
  </si>
  <si>
    <t>1.大型侵蚀沟治理数量（条）</t>
  </si>
  <si>
    <t>2.中型侵蚀沟治理数量（条）</t>
  </si>
  <si>
    <t>3.小流域治理数量（个）</t>
  </si>
  <si>
    <t>4.当年10月底前，全部项目是否开工（是/否）</t>
  </si>
  <si>
    <t>1.增加粮食生产能力（万公斤）</t>
  </si>
  <si>
    <t>2.促进特色产业发展收入（万元）</t>
  </si>
  <si>
    <t>2.增加年蓄水能力（万立方米）</t>
  </si>
  <si>
    <t>3.增加年保土能力（万吨）</t>
  </si>
  <si>
    <t>注：1.此表数据不包含脱贫县，脱贫县可参考此表做好相关统计工作；
    2.未进行特殊说明时，表中所填数据均截至2024年6月30日；
    3.跨年度项目同时填写跨年度项目明细表；
    4.跨年度项目，如已完成当年建设任务但未完成项目全部任务，可统计产出指标，但不统计效益指标；
    5.跨年度项目，如已完成当年建设任务,此表项目是否完工填写为是。</t>
  </si>
  <si>
    <t>批复情况</t>
  </si>
  <si>
    <t>一级分类</t>
  </si>
  <si>
    <t>中小河流治理</t>
  </si>
  <si>
    <t>小型水库安全运行</t>
  </si>
  <si>
    <t>小型水库建设</t>
  </si>
  <si>
    <t>农业水价综合改革</t>
  </si>
  <si>
    <t>地下水超采区综合治理</t>
  </si>
  <si>
    <t>水土流失治理</t>
  </si>
  <si>
    <t>淤地坝治理</t>
  </si>
  <si>
    <t>河湖管护</t>
  </si>
  <si>
    <t>实施方案批复</t>
  </si>
  <si>
    <t>流域面积200—3000平方公里中小河流治理</t>
  </si>
  <si>
    <t>小型水库除险加固</t>
  </si>
  <si>
    <t>幸福河湖建设</t>
  </si>
  <si>
    <t>初设批复</t>
  </si>
  <si>
    <t>小型水库安全监测</t>
  </si>
  <si>
    <t>山洪沟治理</t>
  </si>
  <si>
    <t>山洪灾害防治非工程措施设施维修养护</t>
  </si>
  <si>
    <t>河湖长制国务院激励</t>
  </si>
  <si>
    <t>其他情况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</si>
</sst>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quot; &quot;;General"/>
    <numFmt numFmtId="177" formatCode="0.00_ "/>
    <numFmt numFmtId="178" formatCode="0.0_ "/>
  </numFmts>
  <fonts count="40">
    <font>
      <sz val="12"/>
      <name val="宋体"/>
      <charset val="134"/>
    </font>
    <font>
      <sz val="10"/>
      <name val="宋体"/>
      <charset val="134"/>
    </font>
    <font>
      <sz val="9"/>
      <name val="Times New Roman"/>
      <charset val="134"/>
    </font>
    <font>
      <b/>
      <sz val="9"/>
      <name val="Times New Roman"/>
      <charset val="134"/>
    </font>
    <font>
      <sz val="12"/>
      <name val="Times New Roman"/>
      <charset val="134"/>
    </font>
    <font>
      <sz val="16"/>
      <name val="仿宋_GB2312"/>
      <charset val="134"/>
    </font>
    <font>
      <sz val="16"/>
      <name val="黑体"/>
      <charset val="134"/>
    </font>
    <font>
      <b/>
      <sz val="10"/>
      <name val="宋体"/>
      <charset val="134"/>
      <scheme val="minor"/>
    </font>
    <font>
      <sz val="10"/>
      <name val="宋体"/>
      <charset val="134"/>
      <scheme val="minor"/>
    </font>
    <font>
      <sz val="10"/>
      <color theme="1"/>
      <name val="宋体"/>
      <charset val="134"/>
      <scheme val="minor"/>
    </font>
    <font>
      <b/>
      <sz val="10"/>
      <name val="宋体"/>
      <charset val="134"/>
    </font>
    <font>
      <sz val="9"/>
      <name val="Times New Roman"/>
      <charset val="0"/>
    </font>
    <font>
      <sz val="10"/>
      <name val="Times New Roman"/>
      <charset val="134"/>
    </font>
    <font>
      <sz val="15"/>
      <name val="仿宋_GB2312"/>
      <charset val="134"/>
    </font>
    <font>
      <sz val="9"/>
      <name val="宋体"/>
      <charset val="134"/>
    </font>
    <font>
      <b/>
      <sz val="10"/>
      <color rgb="FF00B05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name val="Helv"/>
      <charset val="134"/>
    </font>
    <font>
      <b/>
      <sz val="10"/>
      <name val="宋体 (正文)"/>
      <charset val="134"/>
    </font>
    <font>
      <b/>
      <sz val="9"/>
      <name val="宋体"/>
      <charset val="134"/>
    </font>
  </fonts>
  <fills count="39">
    <fill>
      <patternFill patternType="none"/>
    </fill>
    <fill>
      <patternFill patternType="gray125"/>
    </fill>
    <fill>
      <patternFill patternType="solid">
        <fgColor theme="2" tint="-0.0999786370433668"/>
        <bgColor indexed="64"/>
      </patternFill>
    </fill>
    <fill>
      <patternFill patternType="solid">
        <fgColor theme="3" tint="0.799920651875362"/>
        <bgColor indexed="64"/>
      </patternFill>
    </fill>
    <fill>
      <patternFill patternType="solid">
        <fgColor theme="5" tint="0.799920651875362"/>
        <bgColor indexed="64"/>
      </patternFill>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8" borderId="9"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0" applyNumberFormat="0" applyFill="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4" fillId="0" borderId="0" applyNumberFormat="0" applyFill="0" applyBorder="0" applyAlignment="0" applyProtection="0">
      <alignment vertical="center"/>
    </xf>
    <xf numFmtId="0" fontId="25" fillId="9" borderId="12" applyNumberFormat="0" applyAlignment="0" applyProtection="0">
      <alignment vertical="center"/>
    </xf>
    <xf numFmtId="0" fontId="26" fillId="10" borderId="13" applyNumberFormat="0" applyAlignment="0" applyProtection="0">
      <alignment vertical="center"/>
    </xf>
    <xf numFmtId="0" fontId="27" fillId="10" borderId="12" applyNumberFormat="0" applyAlignment="0" applyProtection="0">
      <alignment vertical="center"/>
    </xf>
    <xf numFmtId="0" fontId="28" fillId="11" borderId="14" applyNumberFormat="0" applyAlignment="0" applyProtection="0">
      <alignment vertical="center"/>
    </xf>
    <xf numFmtId="0" fontId="29" fillId="0" borderId="15" applyNumberFormat="0" applyFill="0" applyAlignment="0" applyProtection="0">
      <alignment vertical="center"/>
    </xf>
    <xf numFmtId="0" fontId="30" fillId="0" borderId="16" applyNumberFormat="0" applyFill="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4" fillId="34" borderId="0" applyNumberFormat="0" applyBorder="0" applyAlignment="0" applyProtection="0">
      <alignment vertical="center"/>
    </xf>
    <xf numFmtId="0" fontId="34" fillId="35" borderId="0" applyNumberFormat="0" applyBorder="0" applyAlignment="0" applyProtection="0">
      <alignment vertical="center"/>
    </xf>
    <xf numFmtId="0" fontId="35" fillId="36" borderId="0" applyNumberFormat="0" applyBorder="0" applyAlignment="0" applyProtection="0">
      <alignment vertical="center"/>
    </xf>
    <xf numFmtId="0" fontId="35" fillId="37" borderId="0" applyNumberFormat="0" applyBorder="0" applyAlignment="0" applyProtection="0">
      <alignment vertical="center"/>
    </xf>
    <xf numFmtId="0" fontId="34" fillId="38" borderId="0" applyNumberFormat="0" applyBorder="0" applyAlignment="0" applyProtection="0">
      <alignment vertical="center"/>
    </xf>
    <xf numFmtId="0" fontId="0" fillId="0" borderId="0"/>
    <xf numFmtId="0" fontId="36" fillId="0" borderId="0">
      <alignment vertical="center"/>
    </xf>
    <xf numFmtId="0" fontId="0" fillId="0" borderId="0"/>
    <xf numFmtId="0" fontId="0" fillId="0" borderId="0">
      <alignment vertical="center"/>
    </xf>
    <xf numFmtId="0" fontId="37" fillId="0" borderId="0"/>
  </cellStyleXfs>
  <cellXfs count="89">
    <xf numFmtId="0" fontId="0" fillId="0" borderId="0" xfId="0"/>
    <xf numFmtId="0" fontId="1" fillId="0" borderId="0" xfId="0" applyFont="1"/>
    <xf numFmtId="0" fontId="1" fillId="2" borderId="0" xfId="0" applyFont="1" applyFill="1"/>
    <xf numFmtId="0" fontId="1" fillId="3" borderId="0" xfId="0" applyFont="1" applyFill="1"/>
    <xf numFmtId="0" fontId="1" fillId="4" borderId="0" xfId="0" applyFont="1" applyFill="1"/>
    <xf numFmtId="0" fontId="1" fillId="0" borderId="0" xfId="0" applyFont="1" applyAlignment="1">
      <alignment vertical="center"/>
    </xf>
    <xf numFmtId="0" fontId="2" fillId="5" borderId="0" xfId="0" applyFont="1" applyFill="1" applyAlignment="1">
      <alignment horizontal="center" vertical="center"/>
    </xf>
    <xf numFmtId="0" fontId="3" fillId="5" borderId="0" xfId="0" applyFont="1" applyFill="1" applyAlignment="1">
      <alignment horizontal="center" vertical="center"/>
    </xf>
    <xf numFmtId="0" fontId="2" fillId="5" borderId="0" xfId="0" applyFont="1" applyFill="1" applyAlignment="1">
      <alignment horizontal="center" vertical="center" wrapText="1"/>
    </xf>
    <xf numFmtId="0" fontId="2" fillId="5" borderId="0" xfId="0" applyFont="1" applyFill="1" applyAlignment="1">
      <alignment vertical="center"/>
    </xf>
    <xf numFmtId="0" fontId="4" fillId="5" borderId="0" xfId="0" applyFont="1" applyFill="1" applyAlignment="1">
      <alignment vertical="center"/>
    </xf>
    <xf numFmtId="0" fontId="5" fillId="5" borderId="0" xfId="0" applyFont="1" applyFill="1" applyAlignment="1">
      <alignment horizontal="left" vertical="center"/>
    </xf>
    <xf numFmtId="0" fontId="6" fillId="5" borderId="1"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8" fillId="5" borderId="6" xfId="0" applyFont="1" applyFill="1" applyBorder="1" applyAlignment="1">
      <alignment horizontal="center" vertical="center" wrapText="1"/>
    </xf>
    <xf numFmtId="176" fontId="9" fillId="6" borderId="6" xfId="52" applyNumberFormat="1" applyFont="1" applyFill="1" applyBorder="1" applyAlignment="1">
      <alignment horizontal="center" vertical="center" wrapText="1"/>
    </xf>
    <xf numFmtId="176" fontId="9" fillId="5" borderId="6" xfId="52" applyNumberFormat="1" applyFont="1" applyFill="1" applyBorder="1" applyAlignment="1">
      <alignment horizontal="center" vertical="center" wrapText="1"/>
    </xf>
    <xf numFmtId="0" fontId="8" fillId="6" borderId="6"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1" fillId="5" borderId="0" xfId="0" applyFont="1" applyFill="1" applyAlignment="1">
      <alignment horizontal="left" vertical="center" wrapText="1"/>
    </xf>
    <xf numFmtId="0" fontId="10" fillId="5" borderId="6" xfId="50" applyFont="1" applyFill="1" applyBorder="1" applyAlignment="1">
      <alignment horizontal="center" vertical="center" wrapText="1"/>
    </xf>
    <xf numFmtId="176" fontId="9" fillId="0" borderId="6" xfId="52" applyNumberFormat="1" applyFont="1" applyFill="1" applyBorder="1" applyAlignment="1">
      <alignment horizontal="center" vertical="center" wrapText="1"/>
    </xf>
    <xf numFmtId="0" fontId="10" fillId="5" borderId="6"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4" xfId="0" applyFont="1" applyFill="1" applyBorder="1" applyAlignment="1">
      <alignment horizontal="center" vertical="center"/>
    </xf>
    <xf numFmtId="0" fontId="7" fillId="5" borderId="8" xfId="0" applyFont="1" applyFill="1" applyBorder="1" applyAlignment="1">
      <alignment horizontal="center" vertical="center"/>
    </xf>
    <xf numFmtId="0" fontId="7" fillId="5" borderId="6" xfId="51" applyFont="1" applyFill="1" applyBorder="1" applyAlignment="1">
      <alignment horizontal="center" vertical="center" wrapText="1"/>
    </xf>
    <xf numFmtId="0" fontId="7" fillId="5" borderId="6" xfId="49" applyFont="1" applyFill="1" applyBorder="1" applyAlignment="1">
      <alignment horizontal="center" vertical="center" wrapText="1"/>
    </xf>
    <xf numFmtId="0" fontId="3" fillId="5" borderId="0" xfId="0" applyFont="1" applyFill="1" applyAlignment="1">
      <alignment vertical="center"/>
    </xf>
    <xf numFmtId="0" fontId="2" fillId="5" borderId="0" xfId="0" applyFont="1" applyFill="1" applyAlignment="1">
      <alignment vertical="center" wrapText="1"/>
    </xf>
    <xf numFmtId="0" fontId="11" fillId="0" borderId="0" xfId="0" applyFont="1" applyFill="1" applyBorder="1" applyAlignment="1">
      <alignment vertical="center"/>
    </xf>
    <xf numFmtId="0" fontId="8" fillId="0" borderId="6" xfId="0" applyFont="1" applyFill="1" applyBorder="1" applyAlignment="1">
      <alignment horizontal="center" vertical="center" wrapText="1"/>
    </xf>
    <xf numFmtId="0" fontId="10" fillId="5" borderId="6" xfId="50" applyFont="1" applyFill="1" applyBorder="1" applyAlignment="1">
      <alignment horizontal="left" vertical="center" wrapText="1"/>
    </xf>
    <xf numFmtId="0" fontId="7" fillId="5" borderId="6" xfId="0" applyFont="1" applyFill="1" applyBorder="1" applyAlignment="1">
      <alignment horizontal="center" vertical="center"/>
    </xf>
    <xf numFmtId="0" fontId="7" fillId="5" borderId="6" xfId="51" applyFont="1" applyFill="1" applyBorder="1" applyAlignment="1">
      <alignment vertical="center" wrapText="1"/>
    </xf>
    <xf numFmtId="0" fontId="7" fillId="5" borderId="6" xfId="49" applyFont="1" applyFill="1" applyBorder="1" applyAlignment="1">
      <alignment vertical="center" wrapText="1"/>
    </xf>
    <xf numFmtId="0" fontId="7" fillId="5" borderId="6" xfId="0" applyFont="1" applyFill="1" applyBorder="1" applyAlignment="1">
      <alignment vertical="center" wrapText="1"/>
    </xf>
    <xf numFmtId="177" fontId="7" fillId="5" borderId="6" xfId="0" applyNumberFormat="1" applyFont="1" applyFill="1" applyBorder="1" applyAlignment="1">
      <alignment horizontal="center" vertical="center" wrapText="1"/>
    </xf>
    <xf numFmtId="0" fontId="8" fillId="5" borderId="6" xfId="0" applyFont="1" applyFill="1" applyBorder="1" applyAlignment="1">
      <alignment vertical="center" wrapText="1"/>
    </xf>
    <xf numFmtId="177" fontId="8" fillId="5" borderId="6" xfId="0" applyNumberFormat="1" applyFont="1" applyFill="1" applyBorder="1" applyAlignment="1">
      <alignment horizontal="center" vertical="center" wrapText="1"/>
    </xf>
    <xf numFmtId="178" fontId="8" fillId="5" borderId="6" xfId="52" applyNumberFormat="1"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5" xfId="0" applyFont="1" applyFill="1" applyBorder="1" applyAlignment="1">
      <alignment horizontal="center" vertical="center" wrapText="1"/>
    </xf>
    <xf numFmtId="178" fontId="8" fillId="5" borderId="6" xfId="0" applyNumberFormat="1"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6" xfId="52" applyFont="1" applyFill="1" applyBorder="1" applyAlignment="1">
      <alignment vertical="center" wrapText="1"/>
    </xf>
    <xf numFmtId="0" fontId="12" fillId="5" borderId="0" xfId="0" applyFont="1" applyFill="1" applyAlignment="1">
      <alignment horizontal="left" vertical="center" wrapText="1"/>
    </xf>
    <xf numFmtId="178" fontId="4" fillId="5" borderId="0" xfId="0" applyNumberFormat="1" applyFont="1" applyFill="1" applyAlignment="1">
      <alignment vertical="center"/>
    </xf>
    <xf numFmtId="2" fontId="4" fillId="5" borderId="0" xfId="0" applyNumberFormat="1" applyFont="1" applyFill="1" applyAlignment="1">
      <alignment vertical="center"/>
    </xf>
    <xf numFmtId="0" fontId="13" fillId="5" borderId="0" xfId="0" applyFont="1" applyFill="1"/>
    <xf numFmtId="177" fontId="4" fillId="5" borderId="0" xfId="0" applyNumberFormat="1" applyFont="1" applyFill="1" applyAlignment="1">
      <alignment vertical="center"/>
    </xf>
    <xf numFmtId="178" fontId="2" fillId="5" borderId="0" xfId="0" applyNumberFormat="1" applyFont="1" applyFill="1" applyAlignment="1">
      <alignment horizontal="center" vertical="center"/>
    </xf>
    <xf numFmtId="0" fontId="8" fillId="5" borderId="6" xfId="52" applyFont="1" applyFill="1" applyBorder="1" applyAlignment="1">
      <alignment horizontal="center" vertical="center" wrapText="1"/>
    </xf>
    <xf numFmtId="0" fontId="1" fillId="5" borderId="6" xfId="50" applyFont="1" applyFill="1" applyBorder="1" applyAlignment="1">
      <alignment horizontal="center" vertical="center"/>
    </xf>
    <xf numFmtId="0" fontId="1" fillId="5" borderId="6" xfId="51" applyFont="1" applyFill="1" applyBorder="1" applyAlignment="1">
      <alignment horizontal="center" vertical="center" wrapText="1"/>
    </xf>
    <xf numFmtId="0" fontId="1" fillId="5" borderId="6" xfId="52"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5" borderId="6" xfId="0" applyFont="1" applyFill="1" applyBorder="1" applyAlignment="1">
      <alignment horizontal="center" vertical="center"/>
    </xf>
    <xf numFmtId="177" fontId="1" fillId="5" borderId="6" xfId="0" applyNumberFormat="1" applyFont="1" applyFill="1" applyBorder="1" applyAlignment="1">
      <alignment horizontal="center" vertical="center" wrapText="1"/>
    </xf>
    <xf numFmtId="0" fontId="7" fillId="5" borderId="8" xfId="51" applyFont="1" applyFill="1" applyBorder="1" applyAlignment="1">
      <alignment vertical="center" wrapText="1"/>
    </xf>
    <xf numFmtId="0" fontId="8" fillId="5" borderId="6" xfId="49" applyFont="1" applyFill="1" applyBorder="1" applyAlignment="1">
      <alignment horizontal="center" vertical="center" wrapText="1"/>
    </xf>
    <xf numFmtId="0" fontId="1" fillId="5" borderId="6" xfId="49" applyFont="1" applyFill="1" applyBorder="1" applyAlignment="1">
      <alignment horizontal="center" vertical="center" wrapText="1"/>
    </xf>
    <xf numFmtId="0" fontId="14" fillId="5" borderId="6" xfId="0" applyFont="1" applyFill="1" applyBorder="1" applyAlignment="1">
      <alignment horizontal="center" vertical="center"/>
    </xf>
    <xf numFmtId="0" fontId="11" fillId="0" borderId="0" xfId="0" applyFont="1" applyFill="1" applyBorder="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5" borderId="0" xfId="0" applyFont="1" applyFill="1" applyAlignment="1">
      <alignment horizontal="center" vertical="center"/>
    </xf>
    <xf numFmtId="0" fontId="5" fillId="5" borderId="0" xfId="0" applyFont="1" applyFill="1" applyAlignment="1">
      <alignment horizontal="center" vertical="center"/>
    </xf>
    <xf numFmtId="0" fontId="0" fillId="5" borderId="0" xfId="0" applyFont="1" applyFill="1" applyAlignment="1">
      <alignment horizontal="center" vertical="center"/>
    </xf>
    <xf numFmtId="177" fontId="8" fillId="0" borderId="6" xfId="0" applyNumberFormat="1" applyFont="1" applyFill="1" applyBorder="1" applyAlignment="1">
      <alignment horizontal="center" vertical="center" wrapText="1"/>
    </xf>
    <xf numFmtId="178" fontId="8" fillId="0" borderId="6" xfId="52" applyNumberFormat="1" applyFont="1" applyFill="1" applyBorder="1" applyAlignment="1">
      <alignment horizontal="center" vertical="center" wrapText="1"/>
    </xf>
    <xf numFmtId="0" fontId="8" fillId="0" borderId="6" xfId="0" applyFont="1" applyFill="1" applyBorder="1" applyAlignment="1" applyProtection="1">
      <alignment horizontal="center" vertical="center" wrapText="1"/>
      <protection locked="0"/>
    </xf>
    <xf numFmtId="0" fontId="1" fillId="7" borderId="6"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1" fillId="5" borderId="0" xfId="0" applyFont="1" applyFill="1" applyAlignment="1">
      <alignment horizontal="center" vertical="center" wrapText="1"/>
    </xf>
    <xf numFmtId="0" fontId="10" fillId="5" borderId="2" xfId="50" applyFont="1" applyFill="1" applyBorder="1" applyAlignment="1">
      <alignment horizontal="center" vertical="center" wrapText="1"/>
    </xf>
    <xf numFmtId="0" fontId="10" fillId="5" borderId="7" xfId="50" applyFont="1" applyFill="1" applyBorder="1" applyAlignment="1">
      <alignment horizontal="center" vertical="center" wrapText="1"/>
    </xf>
    <xf numFmtId="0" fontId="15" fillId="5" borderId="6" xfId="50" applyFont="1" applyFill="1" applyBorder="1" applyAlignment="1">
      <alignment horizontal="center" vertical="center" wrapText="1"/>
    </xf>
    <xf numFmtId="0" fontId="15" fillId="5" borderId="2" xfId="50" applyFont="1" applyFill="1" applyBorder="1" applyAlignment="1">
      <alignment horizontal="center" vertical="center" wrapText="1"/>
    </xf>
    <xf numFmtId="0" fontId="15" fillId="5" borderId="7" xfId="50" applyFont="1" applyFill="1" applyBorder="1" applyAlignment="1">
      <alignment horizontal="center" vertical="center" wrapText="1"/>
    </xf>
    <xf numFmtId="9" fontId="9" fillId="5" borderId="6" xfId="52" applyNumberFormat="1" applyFont="1" applyFill="1" applyBorder="1" applyAlignment="1">
      <alignment horizontal="center" vertical="center" wrapText="1"/>
    </xf>
    <xf numFmtId="9" fontId="9" fillId="0" borderId="6" xfId="52" applyNumberFormat="1" applyFont="1" applyFill="1" applyBorder="1" applyAlignment="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4" xfId="49"/>
    <cellStyle name="常规 6" xfId="50"/>
    <cellStyle name="常规 2 2" xfId="51"/>
    <cellStyle name="常规 2" xfId="52"/>
    <cellStyle name="样式 1" xfId="53"/>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4.xml"/><Relationship Id="rId8" Type="http://schemas.openxmlformats.org/officeDocument/2006/relationships/externalLink" Target="externalLinks/externalLink3.xml"/><Relationship Id="rId7" Type="http://schemas.openxmlformats.org/officeDocument/2006/relationships/externalLink" Target="externalLinks/externalLink2.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externalLink" Target="externalLinks/externalLink11.xml"/><Relationship Id="rId15" Type="http://schemas.openxmlformats.org/officeDocument/2006/relationships/externalLink" Target="externalLinks/externalLink10.xml"/><Relationship Id="rId14" Type="http://schemas.openxmlformats.org/officeDocument/2006/relationships/externalLink" Target="externalLinks/externalLink9.xml"/><Relationship Id="rId13" Type="http://schemas.openxmlformats.org/officeDocument/2006/relationships/externalLink" Target="externalLinks/externalLink8.xml"/><Relationship Id="rId12" Type="http://schemas.openxmlformats.org/officeDocument/2006/relationships/externalLink" Target="externalLinks/externalLink7.xml"/><Relationship Id="rId11" Type="http://schemas.openxmlformats.org/officeDocument/2006/relationships/externalLink" Target="externalLinks/externalLink6.xml"/><Relationship Id="rId10" Type="http://schemas.openxmlformats.org/officeDocument/2006/relationships/externalLink" Target="externalLinks/externalLink5.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7.&#32489;&#25928;&#35780;&#20215;\&#38468;&#20214;1-4%20&#36797;&#23425;&#30465;&#24066;&#26412;&#32423;2023&#24180;&#24230;&#20013;&#22830;&#36130;&#25919;&#27700;&#21033;&#21457;&#23637;&#36164;&#37329;&#39033;&#30446;&#23454;&#26045;&#24773;&#20917;&#32479;&#35745;&#349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69441\Documents\WeChat%20Files\wxid_91ecdkv8tn4u12\FileStorage\File\2024-06\5fa40f6c6c6e7d2b9258c57bc47861b4_6d058e04b0f4a81dd658be0743478b4d_8.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69441\Documents\WeChat%20Files\wxid_91ecdkv8tn4u12\FileStorage\File\2024-06\23ce2779315ef681f8a88176d2cae04b_81289f6849cd78f5a77fa67d565633fb_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1.&#39033;&#30446;&#25991;&#20214;\2024\7.&#32489;&#25928;&#35780;&#20215;\2.&#27784;&#38451;&#24066;\&#32479;&#35745;&#34920;\1.7.2%20%20&#24066;&#26412;&#32423;\1.2.2.1%20&#24066;&#26412;&#32423;\&#38468;&#20214;1-4+&#36797;&#23425;&#30465;&#27784;&#38451;&#24066;2023&#24180;&#24230;&#20013;&#22830;&#36130;&#25919;&#27700;&#21033;&#21457;&#23637;&#36164;&#37329;&#39033;&#30446;&#23454;&#26045;&#24773;&#20917;&#32479;&#35745;&#34920;&#65288;&#33410;&#27700;&#34917;&#2116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1.&#39033;&#30446;&#25991;&#20214;\2024\7.&#32489;&#25928;&#35780;&#20215;\2.&#27784;&#38451;&#24066;\&#32479;&#35745;&#34920;\1.7.2%20%20&#24066;&#26412;&#32423;\1.2.2.4%20&#38081;&#35199;&#21306;%20&#32570;&#19968;&#20010;\&#38468;&#20214;1-4%20&#36797;&#23425;&#30465;&#27784;&#38451;&#24066;&#38081;&#35199;&#21306;&#65288;&#21439;&#65289;2023&#24180;&#24230;&#20013;&#22830;&#36130;&#25919;&#27700;&#21033;&#21457;&#23637;&#36164;&#37329;&#39033;&#30446;&#23454;&#26045;&#24773;&#20917;&#32479;&#35745;&#34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1.&#39033;&#30446;&#25991;&#20214;\2024\7.&#32489;&#25928;&#35780;&#20215;\2.&#27784;&#38451;&#24066;\&#32479;&#35745;&#34920;\1.7.2%20%20&#24066;&#26412;&#32423;\1.2.2.7%20%20&#21644;&#24179;&#21306;\&#38468;&#20214;1-4%20&#36797;&#23425;&#30465;&#27784;&#38451;&#24066;&#21644;&#24179;&#21306;2023&#24180;&#24230;&#20013;&#22830;&#36130;&#25919;&#27700;&#21033;&#21457;&#23637;&#36164;&#37329;&#39033;&#30446;&#23454;&#26045;&#24773;&#20917;&#32479;&#35745;&#34920;&#65288;&#33410;&#27700;&#34917;&#21161;&#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1.&#39033;&#30446;&#25991;&#20214;\2024\7.&#32489;&#25928;&#35780;&#20215;\2.&#27784;&#38451;&#24066;\&#32479;&#35745;&#34920;\1.7.2%20%20&#24066;&#26412;&#32423;\1.2.2.8%20%20&#27784;&#27827;&#21306;\&#38468;&#20214;1-4%20&#36797;&#23425;&#30465;&#27784;&#38451;&#24066;&#27784;&#27827;&#21306;2023&#24180;&#24230;&#20013;&#22830;&#36130;&#25919;&#27700;&#21033;&#21457;&#23637;&#36164;&#37329;&#39033;&#30446;&#23454;&#26045;&#24773;&#20917;&#32479;&#35745;&#349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1.&#39033;&#30446;&#25991;&#20214;\2024\7.&#32489;&#25928;&#35780;&#20215;\2.&#27784;&#38451;&#24066;\&#32479;&#35745;&#34920;\1.7.2%20%20&#24066;&#26412;&#32423;\1.2.2.9%20&#30343;&#22993;&#21306;\&#38468;&#20214;1-4%20&#36797;&#23425;&#30465;&#27784;&#38451;&#24066;&#30343;&#22993;&#21306;2023&#24180;&#24230;&#20013;&#22830;&#36130;&#25919;&#27700;&#21033;&#21457;&#23637;&#36164;&#37329;&#39033;&#30446;&#23454;&#26045;&#24773;&#20917;&#32479;&#35745;&#349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69441\Documents\WeChat%20Files\wxid_91ecdkv8tn4u12\FileStorage\File\2024-06\2a817380ed0c84eee0452006087998db_6c5daf5f7a9d9ffb04bb424145a77e69_8.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69441\Documents\WeChat%20Files\wxid_91ecdkv8tn4u12\FileStorage\File\2024-06\48bceeda44ab9a7e21620f265455120e_937fc6c70d617f0ecf95d4a208be381a_8.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69441\Documents\WeChat%20Files\wxid_91ecdkv8tn4u12\FileStorage\File\2024-06\b27df10791d60e36495233bc421846c2_e02a1ad4797ab0033bf056e2acda4bab_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统计总表"/>
      <sheetName val="中小河流治理"/>
      <sheetName val="中型灌区续建配套与现代化改造"/>
      <sheetName val="水土流失综合治理"/>
      <sheetName val="菜单"/>
      <sheetName val="Sheet1"/>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项目统计总表"/>
      <sheetName val="水土流失综合治理"/>
      <sheetName val="菜单"/>
    </sheetNames>
    <sheetDataSet>
      <sheetData sheetId="0"/>
      <sheetData sheetId="1"/>
      <sheetData sheetId="2"/>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项目统计总表"/>
      <sheetName val="中小河流治理"/>
      <sheetName val="中型灌区续建配套与现代化改造"/>
      <sheetName val="水土流失综合治理"/>
      <sheetName val="菜单"/>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项目统计总表"/>
      <sheetName val="中小河流治理"/>
      <sheetName val="中型灌区续建配套与现代化改造"/>
      <sheetName val="水土流失综合治理"/>
      <sheetName val="菜单"/>
    </sheet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项目统计总表"/>
      <sheetName val="中小河流治理"/>
      <sheetName val="中型灌区续建配套与现代化改造"/>
      <sheetName val="水土流失综合治理"/>
      <sheetName val="菜单"/>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项目统计总表"/>
      <sheetName val="中小河流治理"/>
      <sheetName val="中型灌区续建配套与现代化改造"/>
      <sheetName val="水土流失综合治理"/>
      <sheetName val="菜单"/>
    </sheetNames>
    <sheetDataSet>
      <sheetData sheetId="0" refreshError="1"/>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项目统计总表"/>
      <sheetName val="中小河流治理"/>
      <sheetName val="中型灌区续建配套与现代化改造"/>
      <sheetName val="水土流失综合治理"/>
      <sheetName val="菜单"/>
    </sheetNames>
    <sheetDataSet>
      <sheetData sheetId="0" refreshError="1"/>
      <sheetData sheetId="1" refreshError="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项目统计总表"/>
      <sheetName val="中小河流治理"/>
      <sheetName val="中型灌区续建配套与现代化改造"/>
      <sheetName val="水土流失综合治理"/>
      <sheetName val="菜单"/>
    </sheetNames>
    <sheetDataSet>
      <sheetData sheetId="0" refreshError="1"/>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项目统计总表"/>
      <sheetName val="中小河流治理"/>
      <sheetName val="中型灌区续建配套与现代化改造"/>
      <sheetName val="水土流失综合治理"/>
      <sheetName val="菜单"/>
    </sheetNames>
    <sheetDataSet>
      <sheetData sheetId="0" refreshError="1"/>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项目统计总表"/>
      <sheetName val="中小河流治理"/>
      <sheetName val="中型灌区续建配套与现代化改造"/>
      <sheetName val="水土流失综合治理"/>
      <sheetName val="菜单"/>
    </sheetNames>
    <sheetDataSet>
      <sheetData sheetId="0"/>
      <sheetData sheetId="1"/>
      <sheetData sheetId="2"/>
      <sheetData sheetId="3"/>
      <sheetData sheetId="4"/>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项目统计总表"/>
      <sheetName val="中小河流治理"/>
      <sheetName val="中型灌区续建配套与现代化改造"/>
      <sheetName val="水土流失综合治理"/>
      <sheetName val="菜单"/>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R58"/>
  <sheetViews>
    <sheetView zoomScale="85" zoomScaleNormal="85" workbookViewId="0">
      <pane xSplit="2" ySplit="6" topLeftCell="C7" activePane="bottomRight" state="frozenSplit"/>
      <selection/>
      <selection pane="topRight"/>
      <selection pane="bottomLeft"/>
      <selection pane="bottomRight" activeCell="A7" sqref="$A7:$XFD7"/>
    </sheetView>
  </sheetViews>
  <sheetFormatPr defaultColWidth="9" defaultRowHeight="30" customHeight="1"/>
  <cols>
    <col min="1" max="1" width="5.625" style="71" customWidth="1"/>
    <col min="2" max="2" width="33.325" style="71" customWidth="1"/>
    <col min="3" max="4" width="15.5833333333333" style="71" customWidth="1"/>
    <col min="5" max="5" width="19.625" style="71" customWidth="1"/>
    <col min="6" max="6" width="20.625" style="71" customWidth="1"/>
    <col min="7" max="7" width="24.75" style="71" customWidth="1"/>
    <col min="8" max="8" width="9.25" style="71" customWidth="1"/>
    <col min="9" max="70" width="10.5833333333333" style="71" customWidth="1"/>
    <col min="71" max="16384" width="9" style="71"/>
  </cols>
  <sheetData>
    <row r="1" customHeight="1" spans="1:6">
      <c r="A1" s="11" t="s">
        <v>0</v>
      </c>
      <c r="B1" s="11"/>
      <c r="C1" s="11"/>
      <c r="D1" s="11"/>
      <c r="E1" s="72"/>
      <c r="F1" s="73"/>
    </row>
    <row r="2" customHeight="1" spans="1:70">
      <c r="A2" s="12" t="s">
        <v>1</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row>
    <row r="3" s="6" customFormat="1" customHeight="1" spans="1:70">
      <c r="A3" s="13" t="s">
        <v>2</v>
      </c>
      <c r="B3" s="13" t="s">
        <v>3</v>
      </c>
      <c r="C3" s="13" t="s">
        <v>4</v>
      </c>
      <c r="D3" s="13" t="s">
        <v>5</v>
      </c>
      <c r="E3" s="13" t="s">
        <v>6</v>
      </c>
      <c r="F3" s="17" t="s">
        <v>7</v>
      </c>
      <c r="G3" s="17" t="s">
        <v>8</v>
      </c>
      <c r="H3" s="13" t="s">
        <v>9</v>
      </c>
      <c r="I3" s="14" t="s">
        <v>10</v>
      </c>
      <c r="J3" s="15"/>
      <c r="K3" s="15"/>
      <c r="L3" s="15"/>
      <c r="M3" s="15"/>
      <c r="N3" s="15"/>
      <c r="O3" s="15"/>
      <c r="P3" s="15"/>
      <c r="Q3" s="15"/>
      <c r="R3" s="15"/>
      <c r="S3" s="15"/>
      <c r="T3" s="15"/>
      <c r="U3" s="15"/>
      <c r="V3" s="15"/>
      <c r="W3" s="15"/>
      <c r="X3" s="15"/>
      <c r="Y3" s="15"/>
      <c r="Z3" s="15"/>
      <c r="AA3" s="15"/>
      <c r="AB3" s="15"/>
      <c r="AC3" s="15" t="s">
        <v>11</v>
      </c>
      <c r="AD3" s="15"/>
      <c r="AE3" s="15"/>
      <c r="AF3" s="23"/>
      <c r="AG3" s="15" t="s">
        <v>12</v>
      </c>
      <c r="AH3" s="15"/>
      <c r="AI3" s="15"/>
      <c r="AJ3" s="15"/>
      <c r="AK3" s="15"/>
      <c r="AL3" s="15"/>
      <c r="AM3" s="15"/>
      <c r="AN3" s="15"/>
      <c r="AO3" s="15"/>
      <c r="AP3" s="15"/>
      <c r="AQ3" s="15"/>
      <c r="AR3" s="15"/>
      <c r="AS3" s="15"/>
      <c r="AT3" s="15"/>
      <c r="AU3" s="15"/>
      <c r="AV3" s="15"/>
      <c r="AW3" s="15"/>
      <c r="AX3" s="15"/>
      <c r="AY3" s="15"/>
      <c r="AZ3" s="15"/>
      <c r="BA3" s="15"/>
      <c r="BB3" s="23"/>
      <c r="BC3" s="27" t="s">
        <v>13</v>
      </c>
      <c r="BD3" s="27"/>
      <c r="BE3" s="27"/>
      <c r="BF3" s="27"/>
      <c r="BG3" s="27"/>
      <c r="BH3" s="27"/>
      <c r="BI3" s="27"/>
      <c r="BJ3" s="27"/>
      <c r="BK3" s="27"/>
      <c r="BL3" s="27"/>
      <c r="BM3" s="27"/>
      <c r="BN3" s="27"/>
      <c r="BO3" s="27"/>
      <c r="BP3" s="27"/>
      <c r="BQ3" s="27"/>
      <c r="BR3" s="27"/>
    </row>
    <row r="4" s="7" customFormat="1" ht="70" customHeight="1" spans="1:70">
      <c r="A4" s="16"/>
      <c r="B4" s="16"/>
      <c r="C4" s="16"/>
      <c r="D4" s="16"/>
      <c r="E4" s="16"/>
      <c r="F4" s="17"/>
      <c r="G4" s="17"/>
      <c r="H4" s="16"/>
      <c r="I4" s="17" t="s">
        <v>14</v>
      </c>
      <c r="J4" s="17"/>
      <c r="K4" s="17"/>
      <c r="L4" s="17"/>
      <c r="M4" s="17"/>
      <c r="N4" s="17" t="s">
        <v>15</v>
      </c>
      <c r="O4" s="17"/>
      <c r="P4" s="17"/>
      <c r="Q4" s="17"/>
      <c r="R4" s="17"/>
      <c r="S4" s="14" t="s">
        <v>16</v>
      </c>
      <c r="T4" s="15"/>
      <c r="U4" s="15"/>
      <c r="V4" s="15"/>
      <c r="W4" s="23"/>
      <c r="X4" s="14" t="s">
        <v>17</v>
      </c>
      <c r="Y4" s="15"/>
      <c r="Z4" s="15"/>
      <c r="AA4" s="15"/>
      <c r="AB4" s="23"/>
      <c r="AC4" s="17" t="s">
        <v>18</v>
      </c>
      <c r="AD4" s="17" t="s">
        <v>19</v>
      </c>
      <c r="AE4" s="17" t="s">
        <v>20</v>
      </c>
      <c r="AF4" s="17" t="s">
        <v>21</v>
      </c>
      <c r="AG4" s="13" t="s">
        <v>22</v>
      </c>
      <c r="AH4" s="25" t="s">
        <v>23</v>
      </c>
      <c r="AI4" s="25" t="s">
        <v>24</v>
      </c>
      <c r="AJ4" s="25" t="s">
        <v>25</v>
      </c>
      <c r="AK4" s="82" t="s">
        <v>26</v>
      </c>
      <c r="AL4" s="25" t="s">
        <v>27</v>
      </c>
      <c r="AM4" s="25" t="s">
        <v>28</v>
      </c>
      <c r="AN4" s="25" t="s">
        <v>29</v>
      </c>
      <c r="AO4" s="25" t="s">
        <v>30</v>
      </c>
      <c r="AP4" s="82" t="s">
        <v>31</v>
      </c>
      <c r="AQ4" s="82" t="s">
        <v>32</v>
      </c>
      <c r="AR4" s="82" t="s">
        <v>33</v>
      </c>
      <c r="AS4" s="82" t="s">
        <v>34</v>
      </c>
      <c r="AT4" s="25" t="s">
        <v>35</v>
      </c>
      <c r="AU4" s="25" t="s">
        <v>36</v>
      </c>
      <c r="AV4" s="25" t="s">
        <v>37</v>
      </c>
      <c r="AW4" s="25" t="s">
        <v>38</v>
      </c>
      <c r="AX4" s="25" t="s">
        <v>39</v>
      </c>
      <c r="AY4" s="25" t="s">
        <v>40</v>
      </c>
      <c r="AZ4" s="25" t="s">
        <v>41</v>
      </c>
      <c r="BA4" s="84" t="s">
        <v>42</v>
      </c>
      <c r="BB4" s="85" t="s">
        <v>43</v>
      </c>
      <c r="BC4" s="28" t="s">
        <v>44</v>
      </c>
      <c r="BD4" s="29"/>
      <c r="BE4" s="29"/>
      <c r="BF4" s="29"/>
      <c r="BG4" s="29"/>
      <c r="BH4" s="30"/>
      <c r="BI4" s="28" t="s">
        <v>45</v>
      </c>
      <c r="BJ4" s="29"/>
      <c r="BK4" s="29"/>
      <c r="BL4" s="29"/>
      <c r="BM4" s="29"/>
      <c r="BN4" s="30"/>
      <c r="BO4" s="28" t="s">
        <v>46</v>
      </c>
      <c r="BP4" s="29"/>
      <c r="BQ4" s="29"/>
      <c r="BR4" s="30"/>
    </row>
    <row r="5" s="8" customFormat="1" ht="70" customHeight="1" spans="1:70">
      <c r="A5" s="18"/>
      <c r="B5" s="18"/>
      <c r="C5" s="18"/>
      <c r="D5" s="18"/>
      <c r="E5" s="18"/>
      <c r="F5" s="17"/>
      <c r="G5" s="17"/>
      <c r="H5" s="18"/>
      <c r="I5" s="17" t="s">
        <v>47</v>
      </c>
      <c r="J5" s="17" t="s">
        <v>48</v>
      </c>
      <c r="K5" s="17" t="s">
        <v>49</v>
      </c>
      <c r="L5" s="17" t="s">
        <v>50</v>
      </c>
      <c r="M5" s="17" t="s">
        <v>51</v>
      </c>
      <c r="N5" s="17" t="s">
        <v>47</v>
      </c>
      <c r="O5" s="17" t="s">
        <v>48</v>
      </c>
      <c r="P5" s="17" t="s">
        <v>49</v>
      </c>
      <c r="Q5" s="17" t="s">
        <v>50</v>
      </c>
      <c r="R5" s="17" t="s">
        <v>51</v>
      </c>
      <c r="S5" s="17" t="s">
        <v>47</v>
      </c>
      <c r="T5" s="17" t="s">
        <v>48</v>
      </c>
      <c r="U5" s="17" t="s">
        <v>49</v>
      </c>
      <c r="V5" s="17" t="s">
        <v>50</v>
      </c>
      <c r="W5" s="17" t="s">
        <v>51</v>
      </c>
      <c r="X5" s="17" t="s">
        <v>47</v>
      </c>
      <c r="Y5" s="17" t="s">
        <v>48</v>
      </c>
      <c r="Z5" s="17" t="s">
        <v>49</v>
      </c>
      <c r="AA5" s="17" t="s">
        <v>50</v>
      </c>
      <c r="AB5" s="17" t="s">
        <v>51</v>
      </c>
      <c r="AC5" s="17"/>
      <c r="AD5" s="17"/>
      <c r="AE5" s="17"/>
      <c r="AF5" s="17"/>
      <c r="AG5" s="18"/>
      <c r="AH5" s="25"/>
      <c r="AI5" s="25"/>
      <c r="AJ5" s="25"/>
      <c r="AK5" s="83"/>
      <c r="AL5" s="25"/>
      <c r="AM5" s="25"/>
      <c r="AN5" s="25"/>
      <c r="AO5" s="25"/>
      <c r="AP5" s="83"/>
      <c r="AQ5" s="83"/>
      <c r="AR5" s="83"/>
      <c r="AS5" s="83"/>
      <c r="AT5" s="25"/>
      <c r="AU5" s="25"/>
      <c r="AV5" s="25"/>
      <c r="AW5" s="25"/>
      <c r="AX5" s="25"/>
      <c r="AY5" s="25"/>
      <c r="AZ5" s="25"/>
      <c r="BA5" s="84"/>
      <c r="BB5" s="86"/>
      <c r="BC5" s="31" t="s">
        <v>52</v>
      </c>
      <c r="BD5" s="31" t="s">
        <v>53</v>
      </c>
      <c r="BE5" s="31" t="s">
        <v>54</v>
      </c>
      <c r="BF5" s="31" t="s">
        <v>55</v>
      </c>
      <c r="BG5" s="31" t="s">
        <v>56</v>
      </c>
      <c r="BH5" s="31" t="s">
        <v>57</v>
      </c>
      <c r="BI5" s="32" t="s">
        <v>58</v>
      </c>
      <c r="BJ5" s="32" t="s">
        <v>59</v>
      </c>
      <c r="BK5" s="32" t="s">
        <v>60</v>
      </c>
      <c r="BL5" s="32" t="s">
        <v>61</v>
      </c>
      <c r="BM5" s="32" t="s">
        <v>62</v>
      </c>
      <c r="BN5" s="32" t="s">
        <v>63</v>
      </c>
      <c r="BO5" s="32" t="s">
        <v>64</v>
      </c>
      <c r="BP5" s="32" t="s">
        <v>65</v>
      </c>
      <c r="BQ5" s="32" t="s">
        <v>66</v>
      </c>
      <c r="BR5" s="32" t="s">
        <v>67</v>
      </c>
    </row>
    <row r="6" s="7" customFormat="1" customHeight="1" spans="1:70">
      <c r="A6" s="17" t="s">
        <v>68</v>
      </c>
      <c r="B6" s="17"/>
      <c r="C6" s="17"/>
      <c r="D6" s="17"/>
      <c r="E6" s="17"/>
      <c r="F6" s="17"/>
      <c r="G6" s="17"/>
      <c r="H6" s="17"/>
      <c r="I6" s="42"/>
      <c r="J6" s="42"/>
      <c r="K6" s="42"/>
      <c r="L6" s="42"/>
      <c r="M6" s="42"/>
      <c r="N6" s="42"/>
      <c r="O6" s="42"/>
      <c r="P6" s="42"/>
      <c r="Q6" s="42"/>
      <c r="R6" s="42"/>
      <c r="S6" s="42"/>
      <c r="T6" s="42"/>
      <c r="U6" s="42"/>
      <c r="V6" s="42"/>
      <c r="W6" s="42"/>
      <c r="X6" s="42"/>
      <c r="Y6" s="42"/>
      <c r="Z6" s="42"/>
      <c r="AA6" s="42"/>
      <c r="AB6" s="42"/>
      <c r="AC6" s="42"/>
      <c r="AD6" s="42"/>
      <c r="AE6" s="42"/>
      <c r="AF6" s="42"/>
      <c r="AG6" s="42"/>
      <c r="AH6" s="58"/>
      <c r="AI6" s="58"/>
      <c r="AJ6" s="58"/>
      <c r="AK6" s="58"/>
      <c r="AL6" s="58"/>
      <c r="AM6" s="58"/>
      <c r="AN6" s="58"/>
      <c r="AO6" s="58"/>
      <c r="AP6" s="58"/>
      <c r="AQ6" s="58"/>
      <c r="AR6" s="58"/>
      <c r="AS6" s="58"/>
      <c r="AT6" s="58"/>
      <c r="AU6" s="58"/>
      <c r="AV6" s="58"/>
      <c r="AW6" s="58"/>
      <c r="AX6" s="58"/>
      <c r="AY6" s="58"/>
      <c r="AZ6" s="58"/>
      <c r="BA6" s="58"/>
      <c r="BB6" s="58"/>
      <c r="BC6" s="59"/>
      <c r="BD6" s="59"/>
      <c r="BE6" s="59"/>
      <c r="BF6" s="59"/>
      <c r="BG6" s="59"/>
      <c r="BH6" s="59"/>
      <c r="BI6" s="65"/>
      <c r="BJ6" s="65"/>
      <c r="BK6" s="65"/>
      <c r="BL6" s="65"/>
      <c r="BM6" s="65"/>
      <c r="BN6" s="65"/>
      <c r="BO6" s="65"/>
      <c r="BP6" s="65"/>
      <c r="BQ6" s="65"/>
      <c r="BR6" s="65"/>
    </row>
    <row r="7" s="68" customFormat="1" customHeight="1" spans="1:70">
      <c r="A7" s="36">
        <v>1</v>
      </c>
      <c r="B7" s="36" t="s">
        <v>69</v>
      </c>
      <c r="C7" s="36" t="s">
        <v>70</v>
      </c>
      <c r="D7" s="36" t="s">
        <v>71</v>
      </c>
      <c r="E7" s="19" t="s">
        <v>72</v>
      </c>
      <c r="F7" s="19" t="s">
        <v>73</v>
      </c>
      <c r="G7" s="19" t="s">
        <v>73</v>
      </c>
      <c r="H7" s="74" t="s">
        <v>74</v>
      </c>
      <c r="I7" s="21">
        <v>6400</v>
      </c>
      <c r="J7" s="21">
        <v>4404</v>
      </c>
      <c r="K7" s="21">
        <v>1996</v>
      </c>
      <c r="L7" s="21"/>
      <c r="M7" s="21"/>
      <c r="N7" s="21">
        <v>6400</v>
      </c>
      <c r="O7" s="21">
        <v>4404</v>
      </c>
      <c r="P7" s="21">
        <v>1996</v>
      </c>
      <c r="Q7" s="21"/>
      <c r="R7" s="21"/>
      <c r="S7" s="21">
        <v>6400</v>
      </c>
      <c r="T7" s="21">
        <v>4404</v>
      </c>
      <c r="U7" s="21">
        <v>1996</v>
      </c>
      <c r="V7" s="21"/>
      <c r="W7" s="21"/>
      <c r="X7" s="21">
        <v>6400</v>
      </c>
      <c r="Y7" s="21">
        <v>4404</v>
      </c>
      <c r="Z7" s="21">
        <v>1996</v>
      </c>
      <c r="AA7" s="21"/>
      <c r="AB7" s="21"/>
      <c r="AC7" s="21" t="s">
        <v>74</v>
      </c>
      <c r="AD7" s="21" t="s">
        <v>74</v>
      </c>
      <c r="AE7" s="20" t="s">
        <v>74</v>
      </c>
      <c r="AF7" s="20" t="s">
        <v>74</v>
      </c>
      <c r="AG7" s="21"/>
      <c r="AH7" s="21"/>
      <c r="AI7" s="21"/>
      <c r="AJ7" s="21"/>
      <c r="AK7" s="21"/>
      <c r="AL7" s="21"/>
      <c r="AM7" s="21"/>
      <c r="AN7" s="21"/>
      <c r="AO7" s="21"/>
      <c r="AP7" s="21"/>
      <c r="AQ7" s="21"/>
      <c r="AR7" s="21"/>
      <c r="AS7" s="21"/>
      <c r="AT7" s="21"/>
      <c r="AU7" s="21">
        <v>8</v>
      </c>
      <c r="AV7" s="21"/>
      <c r="AW7" s="21"/>
      <c r="AX7" s="21"/>
      <c r="AY7" s="21"/>
      <c r="AZ7" s="21"/>
      <c r="BA7" s="21"/>
      <c r="BB7" s="21"/>
      <c r="BC7" s="20">
        <v>2450</v>
      </c>
      <c r="BD7" s="20">
        <v>3.5</v>
      </c>
      <c r="BE7" s="20">
        <v>8.95</v>
      </c>
      <c r="BF7" s="20">
        <v>622.5</v>
      </c>
      <c r="BG7" s="21"/>
      <c r="BH7" s="21"/>
      <c r="BI7" s="21"/>
      <c r="BJ7" s="21"/>
      <c r="BK7" s="21"/>
      <c r="BL7" s="21"/>
      <c r="BM7" s="21"/>
      <c r="BN7" s="21"/>
      <c r="BO7" s="21"/>
      <c r="BP7" s="21"/>
      <c r="BQ7" s="20">
        <v>585.15</v>
      </c>
      <c r="BR7" s="21"/>
    </row>
    <row r="8" s="6" customFormat="1" customHeight="1" spans="1:70">
      <c r="A8" s="36">
        <v>2</v>
      </c>
      <c r="B8" s="19" t="s">
        <v>75</v>
      </c>
      <c r="C8" s="19" t="s">
        <v>70</v>
      </c>
      <c r="D8" s="19" t="s">
        <v>68</v>
      </c>
      <c r="E8" s="19" t="s">
        <v>76</v>
      </c>
      <c r="F8" s="19" t="s">
        <v>77</v>
      </c>
      <c r="G8" s="19" t="s">
        <v>77</v>
      </c>
      <c r="H8" s="19" t="s">
        <v>78</v>
      </c>
      <c r="I8" s="21">
        <v>49.59</v>
      </c>
      <c r="J8" s="21">
        <v>49.59</v>
      </c>
      <c r="K8" s="21"/>
      <c r="L8" s="21"/>
      <c r="M8" s="21"/>
      <c r="N8" s="21">
        <v>49.59</v>
      </c>
      <c r="O8" s="21">
        <v>49.59</v>
      </c>
      <c r="P8" s="21"/>
      <c r="Q8" s="21"/>
      <c r="R8" s="21"/>
      <c r="S8" s="21">
        <v>49.59</v>
      </c>
      <c r="T8" s="21">
        <v>49.59</v>
      </c>
      <c r="U8" s="21"/>
      <c r="V8" s="21"/>
      <c r="W8" s="21"/>
      <c r="X8" s="21">
        <v>49.59</v>
      </c>
      <c r="Y8" s="21">
        <v>49.59</v>
      </c>
      <c r="Z8" s="21"/>
      <c r="AA8" s="21"/>
      <c r="AB8" s="21"/>
      <c r="AC8" s="21" t="s">
        <v>74</v>
      </c>
      <c r="AD8" s="21" t="s">
        <v>74</v>
      </c>
      <c r="AE8" s="21" t="s">
        <v>74</v>
      </c>
      <c r="AF8" s="21" t="s">
        <v>74</v>
      </c>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row>
    <row r="9" s="6" customFormat="1" customHeight="1" spans="1:70">
      <c r="A9" s="36">
        <v>3</v>
      </c>
      <c r="B9" s="19" t="s">
        <v>79</v>
      </c>
      <c r="C9" s="19" t="s">
        <v>70</v>
      </c>
      <c r="D9" s="19" t="s">
        <v>68</v>
      </c>
      <c r="E9" s="19" t="s">
        <v>72</v>
      </c>
      <c r="F9" s="19" t="s">
        <v>80</v>
      </c>
      <c r="G9" s="19" t="s">
        <v>81</v>
      </c>
      <c r="H9" s="44" t="s">
        <v>78</v>
      </c>
      <c r="I9" s="21">
        <v>11</v>
      </c>
      <c r="J9" s="21">
        <v>11</v>
      </c>
      <c r="K9" s="21"/>
      <c r="L9" s="21"/>
      <c r="M9" s="21"/>
      <c r="N9" s="21">
        <v>11</v>
      </c>
      <c r="O9" s="21">
        <v>11</v>
      </c>
      <c r="P9" s="21"/>
      <c r="Q9" s="21"/>
      <c r="R9" s="21"/>
      <c r="S9" s="21">
        <v>11</v>
      </c>
      <c r="T9" s="21">
        <v>11</v>
      </c>
      <c r="U9" s="21"/>
      <c r="V9" s="21"/>
      <c r="W9" s="21"/>
      <c r="X9" s="21">
        <v>11</v>
      </c>
      <c r="Y9" s="21">
        <v>11</v>
      </c>
      <c r="Z9" s="21"/>
      <c r="AA9" s="21"/>
      <c r="AB9" s="21"/>
      <c r="AC9" s="21" t="s">
        <v>74</v>
      </c>
      <c r="AD9" s="21" t="s">
        <v>74</v>
      </c>
      <c r="AE9" s="21" t="s">
        <v>74</v>
      </c>
      <c r="AF9" s="21" t="s">
        <v>74</v>
      </c>
      <c r="AG9" s="21"/>
      <c r="AH9" s="21"/>
      <c r="AI9" s="21"/>
      <c r="AJ9" s="21"/>
      <c r="AK9" s="21"/>
      <c r="AL9" s="21"/>
      <c r="AM9" s="21"/>
      <c r="AN9" s="21"/>
      <c r="AO9" s="21"/>
      <c r="AP9" s="21"/>
      <c r="AQ9" s="21"/>
      <c r="AR9" s="21"/>
      <c r="AS9" s="21"/>
      <c r="AT9" s="21"/>
      <c r="AU9" s="21"/>
      <c r="AV9" s="21"/>
      <c r="AW9" s="21"/>
      <c r="AX9" s="21"/>
      <c r="AY9" s="21"/>
      <c r="AZ9" s="21"/>
      <c r="BA9" s="21"/>
      <c r="BB9" s="21">
        <v>2</v>
      </c>
      <c r="BC9" s="21"/>
      <c r="BD9" s="21"/>
      <c r="BE9" s="21"/>
      <c r="BF9" s="21"/>
      <c r="BG9" s="21"/>
      <c r="BH9" s="21"/>
      <c r="BI9" s="21"/>
      <c r="BJ9" s="21"/>
      <c r="BK9" s="21"/>
      <c r="BL9" s="21"/>
      <c r="BM9" s="21"/>
      <c r="BN9" s="21"/>
      <c r="BO9" s="21"/>
      <c r="BP9" s="21"/>
      <c r="BQ9" s="21"/>
      <c r="BR9" s="21"/>
    </row>
    <row r="10" s="7" customFormat="1" customHeight="1" spans="1:70">
      <c r="A10" s="17" t="s">
        <v>82</v>
      </c>
      <c r="B10" s="17"/>
      <c r="C10" s="17"/>
      <c r="D10" s="17"/>
      <c r="E10" s="17"/>
      <c r="F10" s="17"/>
      <c r="G10" s="17"/>
      <c r="H10" s="17"/>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row>
    <row r="11" s="6" customFormat="1" customHeight="1" spans="1:70">
      <c r="A11" s="19">
        <v>4</v>
      </c>
      <c r="B11" s="19" t="s">
        <v>83</v>
      </c>
      <c r="C11" s="19" t="s">
        <v>70</v>
      </c>
      <c r="D11" s="19" t="s">
        <v>82</v>
      </c>
      <c r="E11" s="19" t="s">
        <v>76</v>
      </c>
      <c r="F11" s="19" t="s">
        <v>84</v>
      </c>
      <c r="G11" s="19" t="s">
        <v>85</v>
      </c>
      <c r="H11" s="44" t="s">
        <v>78</v>
      </c>
      <c r="I11" s="21">
        <v>28</v>
      </c>
      <c r="J11" s="21">
        <v>18</v>
      </c>
      <c r="K11" s="21">
        <v>10</v>
      </c>
      <c r="L11" s="21"/>
      <c r="M11" s="21"/>
      <c r="N11" s="21">
        <v>28</v>
      </c>
      <c r="O11" s="21">
        <v>18</v>
      </c>
      <c r="P11" s="21">
        <v>10</v>
      </c>
      <c r="Q11" s="21"/>
      <c r="R11" s="21"/>
      <c r="S11" s="21">
        <v>28</v>
      </c>
      <c r="T11" s="21">
        <v>18</v>
      </c>
      <c r="U11" s="21">
        <v>10</v>
      </c>
      <c r="V11" s="21"/>
      <c r="W11" s="21"/>
      <c r="X11" s="21">
        <v>28</v>
      </c>
      <c r="Y11" s="21">
        <v>18</v>
      </c>
      <c r="Z11" s="21">
        <v>10</v>
      </c>
      <c r="AA11" s="21"/>
      <c r="AB11" s="21"/>
      <c r="AC11" s="21" t="s">
        <v>74</v>
      </c>
      <c r="AD11" s="21" t="s">
        <v>74</v>
      </c>
      <c r="AE11" s="21" t="s">
        <v>74</v>
      </c>
      <c r="AF11" s="21" t="s">
        <v>74</v>
      </c>
      <c r="AG11" s="21"/>
      <c r="AH11" s="21"/>
      <c r="AI11" s="21"/>
      <c r="AJ11" s="21"/>
      <c r="AK11" s="21"/>
      <c r="AL11" s="21"/>
      <c r="AM11" s="21"/>
      <c r="AN11" s="21"/>
      <c r="AO11" s="21"/>
      <c r="AP11" s="21"/>
      <c r="AQ11" s="21"/>
      <c r="AR11" s="21"/>
      <c r="AS11" s="21"/>
      <c r="AT11" s="21"/>
      <c r="AU11" s="21"/>
      <c r="AV11" s="21"/>
      <c r="AW11" s="21">
        <v>2</v>
      </c>
      <c r="AX11" s="21"/>
      <c r="AY11" s="21"/>
      <c r="AZ11" s="21"/>
      <c r="BA11" s="21"/>
      <c r="BB11" s="21"/>
      <c r="BC11" s="21"/>
      <c r="BD11" s="21"/>
      <c r="BE11" s="21"/>
      <c r="BF11" s="21"/>
      <c r="BG11" s="21"/>
      <c r="BH11" s="21"/>
      <c r="BI11" s="21"/>
      <c r="BJ11" s="21"/>
      <c r="BK11" s="21"/>
      <c r="BL11" s="21"/>
      <c r="BM11" s="21">
        <v>0.49</v>
      </c>
      <c r="BN11" s="21"/>
      <c r="BO11" s="21"/>
      <c r="BP11" s="21"/>
      <c r="BQ11" s="21"/>
      <c r="BR11" s="21"/>
    </row>
    <row r="12" s="6" customFormat="1" customHeight="1" spans="1:70">
      <c r="A12" s="19">
        <v>5</v>
      </c>
      <c r="B12" s="19" t="s">
        <v>86</v>
      </c>
      <c r="C12" s="19" t="s">
        <v>70</v>
      </c>
      <c r="D12" s="19" t="s">
        <v>82</v>
      </c>
      <c r="E12" s="19" t="s">
        <v>76</v>
      </c>
      <c r="F12" s="19" t="s">
        <v>77</v>
      </c>
      <c r="G12" s="19" t="s">
        <v>77</v>
      </c>
      <c r="H12" s="44" t="s">
        <v>78</v>
      </c>
      <c r="I12" s="21">
        <v>14.47</v>
      </c>
      <c r="J12" s="21">
        <v>14.47</v>
      </c>
      <c r="K12" s="21"/>
      <c r="L12" s="21"/>
      <c r="M12" s="21"/>
      <c r="N12" s="21">
        <v>14.47</v>
      </c>
      <c r="O12" s="21">
        <v>14.47</v>
      </c>
      <c r="P12" s="21"/>
      <c r="Q12" s="21"/>
      <c r="R12" s="21"/>
      <c r="S12" s="21">
        <v>14.47</v>
      </c>
      <c r="T12" s="21">
        <v>14.47</v>
      </c>
      <c r="U12" s="21"/>
      <c r="V12" s="21"/>
      <c r="W12" s="21"/>
      <c r="X12" s="21">
        <v>14.47</v>
      </c>
      <c r="Y12" s="21">
        <v>14.47</v>
      </c>
      <c r="Z12" s="21"/>
      <c r="AA12" s="21"/>
      <c r="AB12" s="21"/>
      <c r="AC12" s="21" t="s">
        <v>74</v>
      </c>
      <c r="AD12" s="21" t="s">
        <v>74</v>
      </c>
      <c r="AE12" s="21" t="s">
        <v>74</v>
      </c>
      <c r="AF12" s="21" t="s">
        <v>74</v>
      </c>
      <c r="AG12" s="21"/>
      <c r="AH12" s="21"/>
      <c r="AI12" s="21"/>
      <c r="AJ12" s="21"/>
      <c r="AK12" s="21"/>
      <c r="AL12" s="21">
        <v>1</v>
      </c>
      <c r="AM12" s="21"/>
      <c r="AN12" s="21"/>
      <c r="AO12" s="21"/>
      <c r="AP12" s="21"/>
      <c r="AQ12" s="21"/>
      <c r="AR12" s="21"/>
      <c r="AS12" s="21"/>
      <c r="AT12" s="21"/>
      <c r="AU12" s="21"/>
      <c r="AV12" s="21"/>
      <c r="AW12" s="21"/>
      <c r="AX12" s="21"/>
      <c r="AY12" s="21"/>
      <c r="AZ12" s="21">
        <v>1</v>
      </c>
      <c r="BA12" s="21"/>
      <c r="BB12" s="21"/>
      <c r="BC12" s="21"/>
      <c r="BD12" s="21"/>
      <c r="BE12" s="21"/>
      <c r="BF12" s="21"/>
      <c r="BG12" s="21"/>
      <c r="BH12" s="21"/>
      <c r="BI12" s="21"/>
      <c r="BJ12" s="21"/>
      <c r="BK12" s="21">
        <v>0.005</v>
      </c>
      <c r="BL12" s="21"/>
      <c r="BM12" s="21"/>
      <c r="BN12" s="21"/>
      <c r="BO12" s="21"/>
      <c r="BP12" s="21"/>
      <c r="BQ12" s="21"/>
      <c r="BR12" s="21"/>
    </row>
    <row r="13" s="6" customFormat="1" customHeight="1" spans="1:70">
      <c r="A13" s="19">
        <v>6</v>
      </c>
      <c r="B13" s="19" t="s">
        <v>87</v>
      </c>
      <c r="C13" s="19" t="s">
        <v>70</v>
      </c>
      <c r="D13" s="19" t="s">
        <v>82</v>
      </c>
      <c r="E13" s="19" t="s">
        <v>76</v>
      </c>
      <c r="F13" s="19" t="s">
        <v>84</v>
      </c>
      <c r="G13" s="19" t="s">
        <v>88</v>
      </c>
      <c r="H13" s="44" t="s">
        <v>78</v>
      </c>
      <c r="I13" s="21">
        <v>14</v>
      </c>
      <c r="J13" s="21">
        <v>14</v>
      </c>
      <c r="K13" s="21"/>
      <c r="L13" s="21"/>
      <c r="M13" s="21"/>
      <c r="N13" s="21">
        <v>14</v>
      </c>
      <c r="O13" s="21">
        <v>14</v>
      </c>
      <c r="P13" s="21"/>
      <c r="Q13" s="21"/>
      <c r="R13" s="21"/>
      <c r="S13" s="21">
        <v>14</v>
      </c>
      <c r="T13" s="21">
        <v>14</v>
      </c>
      <c r="U13" s="21"/>
      <c r="V13" s="21"/>
      <c r="W13" s="21"/>
      <c r="X13" s="21">
        <v>14</v>
      </c>
      <c r="Y13" s="21">
        <v>14</v>
      </c>
      <c r="Z13" s="21"/>
      <c r="AA13" s="21"/>
      <c r="AB13" s="21"/>
      <c r="AC13" s="21" t="s">
        <v>74</v>
      </c>
      <c r="AD13" s="21" t="s">
        <v>74</v>
      </c>
      <c r="AE13" s="21" t="s">
        <v>74</v>
      </c>
      <c r="AF13" s="21" t="s">
        <v>74</v>
      </c>
      <c r="AG13" s="21"/>
      <c r="AH13" s="21"/>
      <c r="AI13" s="21"/>
      <c r="AJ13" s="21"/>
      <c r="AK13" s="21"/>
      <c r="AL13" s="21"/>
      <c r="AM13" s="21"/>
      <c r="AN13" s="21"/>
      <c r="AO13" s="21"/>
      <c r="AP13" s="21"/>
      <c r="AQ13" s="21"/>
      <c r="AR13" s="21"/>
      <c r="AS13" s="21"/>
      <c r="AT13" s="21"/>
      <c r="AU13" s="21"/>
      <c r="AV13" s="21"/>
      <c r="AW13" s="21"/>
      <c r="AX13" s="21"/>
      <c r="AY13" s="21">
        <v>3</v>
      </c>
      <c r="AZ13" s="21"/>
      <c r="BA13" s="21"/>
      <c r="BB13" s="21"/>
      <c r="BC13" s="21"/>
      <c r="BD13" s="21"/>
      <c r="BE13" s="21"/>
      <c r="BF13" s="21"/>
      <c r="BG13" s="21"/>
      <c r="BH13" s="21"/>
      <c r="BI13" s="21"/>
      <c r="BJ13" s="21"/>
      <c r="BK13" s="21"/>
      <c r="BL13" s="21"/>
      <c r="BM13" s="21"/>
      <c r="BN13" s="21">
        <v>1.94</v>
      </c>
      <c r="BO13" s="21"/>
      <c r="BP13" s="21"/>
      <c r="BQ13" s="21"/>
      <c r="BR13" s="21"/>
    </row>
    <row r="14" s="6" customFormat="1" customHeight="1" spans="1:70">
      <c r="A14" s="19">
        <v>7</v>
      </c>
      <c r="B14" s="19" t="s">
        <v>89</v>
      </c>
      <c r="C14" s="19" t="s">
        <v>70</v>
      </c>
      <c r="D14" s="19" t="s">
        <v>82</v>
      </c>
      <c r="E14" s="19" t="s">
        <v>72</v>
      </c>
      <c r="F14" s="19" t="s">
        <v>80</v>
      </c>
      <c r="G14" s="19" t="s">
        <v>90</v>
      </c>
      <c r="H14" s="44" t="s">
        <v>78</v>
      </c>
      <c r="I14" s="21">
        <v>13</v>
      </c>
      <c r="J14" s="21">
        <v>13</v>
      </c>
      <c r="K14" s="21"/>
      <c r="L14" s="21"/>
      <c r="M14" s="21"/>
      <c r="N14" s="21">
        <v>13</v>
      </c>
      <c r="O14" s="21">
        <v>13</v>
      </c>
      <c r="P14" s="21"/>
      <c r="Q14" s="21"/>
      <c r="R14" s="21"/>
      <c r="S14" s="21">
        <v>13</v>
      </c>
      <c r="T14" s="21">
        <v>13</v>
      </c>
      <c r="U14" s="21"/>
      <c r="V14" s="21"/>
      <c r="W14" s="21"/>
      <c r="X14" s="21">
        <v>13</v>
      </c>
      <c r="Y14" s="21">
        <v>13</v>
      </c>
      <c r="Z14" s="21"/>
      <c r="AA14" s="21"/>
      <c r="AB14" s="21"/>
      <c r="AC14" s="21" t="s">
        <v>74</v>
      </c>
      <c r="AD14" s="21" t="s">
        <v>74</v>
      </c>
      <c r="AE14" s="21" t="s">
        <v>74</v>
      </c>
      <c r="AF14" s="21" t="s">
        <v>74</v>
      </c>
      <c r="AG14" s="21"/>
      <c r="AH14" s="21"/>
      <c r="AI14" s="21"/>
      <c r="AJ14" s="21"/>
      <c r="AK14" s="21"/>
      <c r="AL14" s="21"/>
      <c r="AM14" s="21"/>
      <c r="AN14" s="21"/>
      <c r="AO14" s="21"/>
      <c r="AP14" s="21"/>
      <c r="AQ14" s="21"/>
      <c r="AR14" s="21">
        <v>26</v>
      </c>
      <c r="AS14" s="21"/>
      <c r="AT14" s="21"/>
      <c r="AU14" s="21"/>
      <c r="AV14" s="21"/>
      <c r="AW14" s="21"/>
      <c r="AX14" s="21"/>
      <c r="AY14" s="21"/>
      <c r="AZ14" s="21"/>
      <c r="BA14" s="21"/>
      <c r="BB14" s="21"/>
      <c r="BC14" s="21"/>
      <c r="BD14" s="21"/>
      <c r="BE14" s="21"/>
      <c r="BF14" s="21"/>
      <c r="BG14" s="21"/>
      <c r="BH14" s="87">
        <v>0.01</v>
      </c>
      <c r="BI14" s="21"/>
      <c r="BJ14" s="21"/>
      <c r="BK14" s="21"/>
      <c r="BL14" s="21"/>
      <c r="BM14" s="21"/>
      <c r="BN14" s="21"/>
      <c r="BO14" s="21"/>
      <c r="BP14" s="21"/>
      <c r="BQ14" s="21"/>
      <c r="BR14" s="21"/>
    </row>
    <row r="15" s="7" customFormat="1" customHeight="1" spans="1:70">
      <c r="A15" s="17" t="s">
        <v>91</v>
      </c>
      <c r="B15" s="17"/>
      <c r="C15" s="17"/>
      <c r="D15" s="17"/>
      <c r="E15" s="17"/>
      <c r="F15" s="17"/>
      <c r="G15" s="17"/>
      <c r="H15" s="17"/>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row>
    <row r="16" s="69" customFormat="1" customHeight="1" spans="1:70">
      <c r="A16" s="36">
        <v>8</v>
      </c>
      <c r="B16" s="36" t="s">
        <v>92</v>
      </c>
      <c r="C16" s="36" t="s">
        <v>70</v>
      </c>
      <c r="D16" s="36" t="s">
        <v>91</v>
      </c>
      <c r="E16" s="36" t="s">
        <v>76</v>
      </c>
      <c r="F16" s="36" t="s">
        <v>84</v>
      </c>
      <c r="G16" s="36" t="s">
        <v>85</v>
      </c>
      <c r="H16" s="74" t="s">
        <v>78</v>
      </c>
      <c r="I16" s="21">
        <v>254</v>
      </c>
      <c r="J16" s="21">
        <v>162</v>
      </c>
      <c r="K16" s="21">
        <v>92</v>
      </c>
      <c r="L16" s="21"/>
      <c r="M16" s="21"/>
      <c r="N16" s="21">
        <v>254</v>
      </c>
      <c r="O16" s="21">
        <v>162</v>
      </c>
      <c r="P16" s="21">
        <v>92</v>
      </c>
      <c r="Q16" s="21"/>
      <c r="R16" s="21"/>
      <c r="S16" s="21">
        <v>254</v>
      </c>
      <c r="T16" s="21">
        <v>162</v>
      </c>
      <c r="U16" s="21">
        <v>92</v>
      </c>
      <c r="V16" s="21"/>
      <c r="W16" s="21"/>
      <c r="X16" s="21">
        <v>254</v>
      </c>
      <c r="Y16" s="21">
        <v>162</v>
      </c>
      <c r="Z16" s="21">
        <v>92</v>
      </c>
      <c r="AA16" s="21"/>
      <c r="AB16" s="21"/>
      <c r="AC16" s="21" t="s">
        <v>74</v>
      </c>
      <c r="AD16" s="21" t="s">
        <v>74</v>
      </c>
      <c r="AE16" s="21" t="s">
        <v>74</v>
      </c>
      <c r="AF16" s="21" t="s">
        <v>74</v>
      </c>
      <c r="AG16" s="21"/>
      <c r="AH16" s="21"/>
      <c r="AI16" s="21"/>
      <c r="AJ16" s="21"/>
      <c r="AK16" s="21"/>
      <c r="AL16" s="21"/>
      <c r="AM16" s="21"/>
      <c r="AN16" s="21"/>
      <c r="AO16" s="21"/>
      <c r="AP16" s="21"/>
      <c r="AQ16" s="21"/>
      <c r="AR16" s="21"/>
      <c r="AS16" s="21"/>
      <c r="AT16" s="21"/>
      <c r="AU16" s="21"/>
      <c r="AV16" s="21"/>
      <c r="AW16" s="21">
        <v>40</v>
      </c>
      <c r="AX16" s="21"/>
      <c r="AY16" s="21"/>
      <c r="AZ16" s="21"/>
      <c r="BA16" s="21"/>
      <c r="BB16" s="21"/>
      <c r="BC16" s="21"/>
      <c r="BD16" s="21"/>
      <c r="BE16" s="21"/>
      <c r="BF16" s="21"/>
      <c r="BG16" s="21"/>
      <c r="BH16" s="21"/>
      <c r="BI16" s="21"/>
      <c r="BJ16" s="21"/>
      <c r="BK16" s="21"/>
      <c r="BL16" s="21"/>
      <c r="BM16" s="21">
        <v>4.4</v>
      </c>
      <c r="BN16" s="21"/>
      <c r="BO16" s="21"/>
      <c r="BP16" s="21"/>
      <c r="BQ16" s="21"/>
      <c r="BR16" s="21"/>
    </row>
    <row r="17" s="69" customFormat="1" customHeight="1" spans="1:70">
      <c r="A17" s="36">
        <v>9</v>
      </c>
      <c r="B17" s="36" t="s">
        <v>93</v>
      </c>
      <c r="C17" s="36" t="s">
        <v>70</v>
      </c>
      <c r="D17" s="36" t="s">
        <v>91</v>
      </c>
      <c r="E17" s="36" t="s">
        <v>76</v>
      </c>
      <c r="F17" s="36" t="s">
        <v>77</v>
      </c>
      <c r="G17" s="19" t="s">
        <v>77</v>
      </c>
      <c r="H17" s="74" t="s">
        <v>78</v>
      </c>
      <c r="I17" s="21">
        <v>5</v>
      </c>
      <c r="J17" s="21">
        <v>5</v>
      </c>
      <c r="K17" s="21"/>
      <c r="L17" s="21"/>
      <c r="M17" s="21"/>
      <c r="N17" s="21">
        <v>5</v>
      </c>
      <c r="O17" s="21">
        <v>5</v>
      </c>
      <c r="P17" s="21"/>
      <c r="Q17" s="21"/>
      <c r="R17" s="21"/>
      <c r="S17" s="21">
        <v>5</v>
      </c>
      <c r="T17" s="21">
        <v>5</v>
      </c>
      <c r="U17" s="21"/>
      <c r="V17" s="21"/>
      <c r="W17" s="21"/>
      <c r="X17" s="21">
        <v>5</v>
      </c>
      <c r="Y17" s="21">
        <v>5</v>
      </c>
      <c r="Z17" s="21"/>
      <c r="AA17" s="21"/>
      <c r="AB17" s="21"/>
      <c r="AC17" s="21" t="s">
        <v>74</v>
      </c>
      <c r="AD17" s="21" t="s">
        <v>74</v>
      </c>
      <c r="AE17" s="21" t="s">
        <v>74</v>
      </c>
      <c r="AF17" s="21" t="s">
        <v>74</v>
      </c>
      <c r="AG17" s="21"/>
      <c r="AH17" s="21"/>
      <c r="AI17" s="21"/>
      <c r="AJ17" s="21"/>
      <c r="AK17" s="21"/>
      <c r="AL17" s="21">
        <v>1</v>
      </c>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v>0.1</v>
      </c>
      <c r="BL17" s="21"/>
      <c r="BM17" s="21"/>
      <c r="BN17" s="21"/>
      <c r="BO17" s="21"/>
      <c r="BP17" s="21"/>
      <c r="BQ17" s="21"/>
      <c r="BR17" s="21"/>
    </row>
    <row r="18" s="69" customFormat="1" customHeight="1" spans="1:70">
      <c r="A18" s="36">
        <v>10</v>
      </c>
      <c r="B18" s="36" t="s">
        <v>94</v>
      </c>
      <c r="C18" s="36" t="s">
        <v>70</v>
      </c>
      <c r="D18" s="36" t="s">
        <v>91</v>
      </c>
      <c r="E18" s="36" t="s">
        <v>76</v>
      </c>
      <c r="F18" s="36" t="s">
        <v>84</v>
      </c>
      <c r="G18" s="36" t="s">
        <v>88</v>
      </c>
      <c r="H18" s="74" t="s">
        <v>78</v>
      </c>
      <c r="I18" s="21">
        <v>19</v>
      </c>
      <c r="J18" s="21">
        <v>19</v>
      </c>
      <c r="K18" s="21"/>
      <c r="L18" s="21"/>
      <c r="M18" s="21"/>
      <c r="N18" s="21">
        <v>19</v>
      </c>
      <c r="O18" s="21">
        <v>19</v>
      </c>
      <c r="P18" s="21"/>
      <c r="Q18" s="21"/>
      <c r="R18" s="21"/>
      <c r="S18" s="21">
        <v>19</v>
      </c>
      <c r="T18" s="21">
        <v>19</v>
      </c>
      <c r="U18" s="21"/>
      <c r="V18" s="21"/>
      <c r="W18" s="21"/>
      <c r="X18" s="21">
        <v>19</v>
      </c>
      <c r="Y18" s="21">
        <v>19</v>
      </c>
      <c r="Z18" s="21"/>
      <c r="AA18" s="21"/>
      <c r="AB18" s="21"/>
      <c r="AC18" s="21" t="s">
        <v>74</v>
      </c>
      <c r="AD18" s="21" t="s">
        <v>74</v>
      </c>
      <c r="AE18" s="21" t="s">
        <v>74</v>
      </c>
      <c r="AF18" s="21" t="s">
        <v>74</v>
      </c>
      <c r="AG18" s="21"/>
      <c r="AH18" s="21"/>
      <c r="AI18" s="21"/>
      <c r="AJ18" s="21"/>
      <c r="AK18" s="21"/>
      <c r="AL18" s="21"/>
      <c r="AM18" s="21"/>
      <c r="AN18" s="21"/>
      <c r="AO18" s="21"/>
      <c r="AP18" s="21"/>
      <c r="AQ18" s="21"/>
      <c r="AR18" s="21"/>
      <c r="AS18" s="21"/>
      <c r="AT18" s="21"/>
      <c r="AU18" s="21"/>
      <c r="AV18" s="21"/>
      <c r="AW18" s="21"/>
      <c r="AX18" s="21"/>
      <c r="AY18" s="21">
        <v>4</v>
      </c>
      <c r="AZ18" s="21"/>
      <c r="BA18" s="21"/>
      <c r="BB18" s="21"/>
      <c r="BC18" s="21"/>
      <c r="BD18" s="21"/>
      <c r="BE18" s="21"/>
      <c r="BF18" s="21"/>
      <c r="BG18" s="21"/>
      <c r="BH18" s="21"/>
      <c r="BI18" s="21"/>
      <c r="BJ18" s="21"/>
      <c r="BK18" s="21"/>
      <c r="BL18" s="21"/>
      <c r="BM18" s="21"/>
      <c r="BN18" s="21">
        <v>2.61</v>
      </c>
      <c r="BO18" s="21"/>
      <c r="BP18" s="21"/>
      <c r="BQ18" s="21"/>
      <c r="BR18" s="21"/>
    </row>
    <row r="19" s="69" customFormat="1" customHeight="1" spans="1:70">
      <c r="A19" s="36">
        <v>11</v>
      </c>
      <c r="B19" s="36" t="s">
        <v>95</v>
      </c>
      <c r="C19" s="36" t="s">
        <v>70</v>
      </c>
      <c r="D19" s="36" t="s">
        <v>91</v>
      </c>
      <c r="E19" s="36" t="s">
        <v>72</v>
      </c>
      <c r="F19" s="19" t="s">
        <v>80</v>
      </c>
      <c r="G19" s="19" t="s">
        <v>90</v>
      </c>
      <c r="H19" s="74" t="s">
        <v>78</v>
      </c>
      <c r="I19" s="21">
        <v>1.5</v>
      </c>
      <c r="J19" s="21">
        <v>1.5</v>
      </c>
      <c r="K19" s="21"/>
      <c r="L19" s="21"/>
      <c r="M19" s="21"/>
      <c r="N19" s="21">
        <v>1.5</v>
      </c>
      <c r="O19" s="21">
        <v>1.5</v>
      </c>
      <c r="P19" s="21"/>
      <c r="Q19" s="21"/>
      <c r="R19" s="21"/>
      <c r="S19" s="21">
        <v>1.5</v>
      </c>
      <c r="T19" s="21">
        <v>1.5</v>
      </c>
      <c r="U19" s="21"/>
      <c r="V19" s="21"/>
      <c r="W19" s="21"/>
      <c r="X19" s="21">
        <v>1.5</v>
      </c>
      <c r="Y19" s="21">
        <v>1.5</v>
      </c>
      <c r="Z19" s="21"/>
      <c r="AA19" s="21"/>
      <c r="AB19" s="21"/>
      <c r="AC19" s="21" t="s">
        <v>74</v>
      </c>
      <c r="AD19" s="21" t="s">
        <v>74</v>
      </c>
      <c r="AE19" s="21" t="s">
        <v>74</v>
      </c>
      <c r="AF19" s="21" t="s">
        <v>74</v>
      </c>
      <c r="AG19" s="21"/>
      <c r="AH19" s="21"/>
      <c r="AI19" s="21"/>
      <c r="AJ19" s="21"/>
      <c r="AK19" s="21"/>
      <c r="AL19" s="21"/>
      <c r="AM19" s="21"/>
      <c r="AN19" s="21"/>
      <c r="AO19" s="21"/>
      <c r="AP19" s="21"/>
      <c r="AQ19" s="21"/>
      <c r="AR19" s="21">
        <v>3</v>
      </c>
      <c r="AS19" s="21"/>
      <c r="AT19" s="21"/>
      <c r="AU19" s="21"/>
      <c r="AV19" s="21"/>
      <c r="AW19" s="21"/>
      <c r="AX19" s="21"/>
      <c r="AY19" s="21"/>
      <c r="AZ19" s="21"/>
      <c r="BA19" s="21"/>
      <c r="BB19" s="21"/>
      <c r="BC19" s="21"/>
      <c r="BD19" s="21"/>
      <c r="BE19" s="21"/>
      <c r="BF19" s="21"/>
      <c r="BG19" s="21"/>
      <c r="BH19" s="87">
        <v>0.01</v>
      </c>
      <c r="BI19" s="21"/>
      <c r="BJ19" s="21"/>
      <c r="BK19" s="21"/>
      <c r="BL19" s="21"/>
      <c r="BM19" s="21"/>
      <c r="BN19" s="21"/>
      <c r="BO19" s="21"/>
      <c r="BP19" s="21"/>
      <c r="BQ19" s="21"/>
      <c r="BR19" s="21"/>
    </row>
    <row r="20" s="7" customFormat="1" customHeight="1" spans="1:70">
      <c r="A20" s="17" t="s">
        <v>96</v>
      </c>
      <c r="B20" s="17"/>
      <c r="C20" s="17"/>
      <c r="D20" s="17"/>
      <c r="E20" s="17"/>
      <c r="F20" s="17"/>
      <c r="G20" s="17"/>
      <c r="H20" s="17"/>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row>
    <row r="21" s="6" customFormat="1" customHeight="1" spans="1:70">
      <c r="A21" s="19">
        <v>12</v>
      </c>
      <c r="B21" s="19" t="s">
        <v>97</v>
      </c>
      <c r="C21" s="19" t="s">
        <v>70</v>
      </c>
      <c r="D21" s="19" t="s">
        <v>96</v>
      </c>
      <c r="E21" s="19" t="s">
        <v>76</v>
      </c>
      <c r="F21" s="19" t="s">
        <v>84</v>
      </c>
      <c r="G21" s="19" t="s">
        <v>85</v>
      </c>
      <c r="H21" s="75" t="s">
        <v>78</v>
      </c>
      <c r="I21" s="21">
        <v>183</v>
      </c>
      <c r="J21" s="21">
        <v>117</v>
      </c>
      <c r="K21" s="21">
        <v>66</v>
      </c>
      <c r="L21" s="21"/>
      <c r="M21" s="21"/>
      <c r="N21" s="21">
        <v>183</v>
      </c>
      <c r="O21" s="21">
        <v>117</v>
      </c>
      <c r="P21" s="21">
        <v>66</v>
      </c>
      <c r="Q21" s="21"/>
      <c r="R21" s="21"/>
      <c r="S21" s="21">
        <v>183</v>
      </c>
      <c r="T21" s="21">
        <v>117</v>
      </c>
      <c r="U21" s="21">
        <v>66</v>
      </c>
      <c r="V21" s="21"/>
      <c r="W21" s="21"/>
      <c r="X21" s="21">
        <v>183</v>
      </c>
      <c r="Y21" s="21">
        <v>117</v>
      </c>
      <c r="Z21" s="21">
        <v>66</v>
      </c>
      <c r="AA21" s="21"/>
      <c r="AB21" s="21"/>
      <c r="AC21" s="21" t="s">
        <v>74</v>
      </c>
      <c r="AD21" s="21" t="s">
        <v>74</v>
      </c>
      <c r="AE21" s="21" t="s">
        <v>74</v>
      </c>
      <c r="AF21" s="21" t="s">
        <v>74</v>
      </c>
      <c r="AG21" s="21"/>
      <c r="AH21" s="21"/>
      <c r="AI21" s="21"/>
      <c r="AJ21" s="21"/>
      <c r="AK21" s="21"/>
      <c r="AL21" s="21"/>
      <c r="AM21" s="21"/>
      <c r="AN21" s="21"/>
      <c r="AO21" s="21"/>
      <c r="AP21" s="21"/>
      <c r="AQ21" s="21"/>
      <c r="AR21" s="21"/>
      <c r="AS21" s="21"/>
      <c r="AT21" s="21"/>
      <c r="AU21" s="21"/>
      <c r="AV21" s="21"/>
      <c r="AW21" s="21">
        <v>38</v>
      </c>
      <c r="AX21" s="21"/>
      <c r="AY21" s="21"/>
      <c r="AZ21" s="21"/>
      <c r="BA21" s="21"/>
      <c r="BB21" s="21"/>
      <c r="BC21" s="21"/>
      <c r="BD21" s="21"/>
      <c r="BE21" s="21"/>
      <c r="BF21" s="21"/>
      <c r="BG21" s="21"/>
      <c r="BH21" s="21"/>
      <c r="BI21" s="21"/>
      <c r="BJ21" s="21"/>
      <c r="BK21" s="21"/>
      <c r="BL21" s="21"/>
      <c r="BM21" s="21">
        <v>8.9</v>
      </c>
      <c r="BN21" s="21"/>
      <c r="BO21" s="21"/>
      <c r="BP21" s="21"/>
      <c r="BQ21" s="21"/>
      <c r="BR21" s="21"/>
    </row>
    <row r="22" s="69" customFormat="1" customHeight="1" spans="1:70">
      <c r="A22" s="19">
        <v>13</v>
      </c>
      <c r="B22" s="36" t="s">
        <v>98</v>
      </c>
      <c r="C22" s="36" t="s">
        <v>70</v>
      </c>
      <c r="D22" s="36" t="s">
        <v>96</v>
      </c>
      <c r="E22" s="76" t="s">
        <v>72</v>
      </c>
      <c r="F22" s="19" t="s">
        <v>80</v>
      </c>
      <c r="G22" s="19" t="s">
        <v>90</v>
      </c>
      <c r="H22" s="75" t="s">
        <v>78</v>
      </c>
      <c r="I22" s="21">
        <v>2</v>
      </c>
      <c r="J22" s="21">
        <v>2</v>
      </c>
      <c r="K22" s="21"/>
      <c r="L22" s="21"/>
      <c r="M22" s="21"/>
      <c r="N22" s="21">
        <v>2</v>
      </c>
      <c r="O22" s="21">
        <v>2</v>
      </c>
      <c r="P22" s="21"/>
      <c r="Q22" s="21"/>
      <c r="R22" s="21"/>
      <c r="S22" s="21">
        <v>2</v>
      </c>
      <c r="T22" s="21">
        <v>2</v>
      </c>
      <c r="U22" s="21"/>
      <c r="V22" s="21"/>
      <c r="W22" s="21"/>
      <c r="X22" s="21">
        <v>2</v>
      </c>
      <c r="Y22" s="21">
        <v>2</v>
      </c>
      <c r="Z22" s="21"/>
      <c r="AA22" s="21"/>
      <c r="AB22" s="21"/>
      <c r="AC22" s="21" t="s">
        <v>74</v>
      </c>
      <c r="AD22" s="21" t="s">
        <v>74</v>
      </c>
      <c r="AE22" s="21" t="s">
        <v>74</v>
      </c>
      <c r="AF22" s="21" t="s">
        <v>74</v>
      </c>
      <c r="AG22" s="21"/>
      <c r="AH22" s="21"/>
      <c r="AI22" s="21"/>
      <c r="AJ22" s="21"/>
      <c r="AK22" s="21"/>
      <c r="AL22" s="21"/>
      <c r="AM22" s="21"/>
      <c r="AN22" s="21"/>
      <c r="AO22" s="21"/>
      <c r="AP22" s="21"/>
      <c r="AQ22" s="21"/>
      <c r="AR22" s="21">
        <v>4</v>
      </c>
      <c r="AS22" s="21"/>
      <c r="AT22" s="21"/>
      <c r="AU22" s="21"/>
      <c r="AV22" s="21"/>
      <c r="AW22" s="21"/>
      <c r="AX22" s="21"/>
      <c r="AY22" s="21"/>
      <c r="AZ22" s="21"/>
      <c r="BA22" s="21"/>
      <c r="BB22" s="21"/>
      <c r="BC22" s="21"/>
      <c r="BD22" s="21"/>
      <c r="BE22" s="21"/>
      <c r="BF22" s="21"/>
      <c r="BG22" s="21"/>
      <c r="BH22" s="87">
        <v>0.01</v>
      </c>
      <c r="BI22" s="21"/>
      <c r="BJ22" s="21"/>
      <c r="BK22" s="21"/>
      <c r="BL22" s="21"/>
      <c r="BM22" s="21"/>
      <c r="BN22" s="21"/>
      <c r="BO22" s="21"/>
      <c r="BP22" s="21"/>
      <c r="BQ22" s="21"/>
      <c r="BR22" s="21"/>
    </row>
    <row r="23" s="7" customFormat="1" customHeight="1" spans="1:70">
      <c r="A23" s="17" t="s">
        <v>99</v>
      </c>
      <c r="B23" s="17"/>
      <c r="C23" s="17"/>
      <c r="D23" s="17"/>
      <c r="E23" s="17"/>
      <c r="F23" s="17"/>
      <c r="G23" s="17"/>
      <c r="H23" s="17"/>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row>
    <row r="24" s="6" customFormat="1" customHeight="1" spans="1:70">
      <c r="A24" s="19">
        <v>14</v>
      </c>
      <c r="B24" s="19" t="s">
        <v>100</v>
      </c>
      <c r="C24" s="19" t="s">
        <v>70</v>
      </c>
      <c r="D24" s="19" t="s">
        <v>99</v>
      </c>
      <c r="E24" s="19" t="s">
        <v>76</v>
      </c>
      <c r="F24" s="19" t="s">
        <v>77</v>
      </c>
      <c r="G24" s="19" t="s">
        <v>77</v>
      </c>
      <c r="H24" s="44" t="s">
        <v>78</v>
      </c>
      <c r="I24" s="21">
        <v>14.47</v>
      </c>
      <c r="J24" s="21">
        <v>14.47</v>
      </c>
      <c r="K24" s="21"/>
      <c r="L24" s="21"/>
      <c r="M24" s="21"/>
      <c r="N24" s="21">
        <v>14.47</v>
      </c>
      <c r="O24" s="21">
        <v>14.47</v>
      </c>
      <c r="P24" s="21"/>
      <c r="Q24" s="21"/>
      <c r="R24" s="21"/>
      <c r="S24" s="21">
        <v>14.47</v>
      </c>
      <c r="T24" s="21">
        <v>14.47</v>
      </c>
      <c r="U24" s="21"/>
      <c r="V24" s="21"/>
      <c r="W24" s="21"/>
      <c r="X24" s="21">
        <v>14.47</v>
      </c>
      <c r="Y24" s="21">
        <v>14.47</v>
      </c>
      <c r="Z24" s="21"/>
      <c r="AA24" s="21"/>
      <c r="AB24" s="21"/>
      <c r="AC24" s="21" t="s">
        <v>74</v>
      </c>
      <c r="AD24" s="21" t="s">
        <v>74</v>
      </c>
      <c r="AE24" s="21" t="s">
        <v>74</v>
      </c>
      <c r="AF24" s="21" t="s">
        <v>74</v>
      </c>
      <c r="AG24" s="21"/>
      <c r="AH24" s="21"/>
      <c r="AI24" s="21"/>
      <c r="AJ24" s="21"/>
      <c r="AK24" s="21"/>
      <c r="AL24" s="21">
        <v>1</v>
      </c>
      <c r="AM24" s="21"/>
      <c r="AN24" s="21"/>
      <c r="AO24" s="21"/>
      <c r="AP24" s="21"/>
      <c r="AQ24" s="21"/>
      <c r="AR24" s="21"/>
      <c r="AS24" s="21"/>
      <c r="AT24" s="21"/>
      <c r="AU24" s="21"/>
      <c r="AV24" s="21"/>
      <c r="AW24" s="21"/>
      <c r="AX24" s="21"/>
      <c r="AY24" s="21"/>
      <c r="AZ24" s="21">
        <v>1</v>
      </c>
      <c r="BA24" s="21"/>
      <c r="BB24" s="21"/>
      <c r="BC24" s="21"/>
      <c r="BD24" s="21"/>
      <c r="BE24" s="21"/>
      <c r="BF24" s="21"/>
      <c r="BG24" s="21"/>
      <c r="BH24" s="21"/>
      <c r="BI24" s="21"/>
      <c r="BJ24" s="21"/>
      <c r="BK24" s="21">
        <v>0.095</v>
      </c>
      <c r="BL24" s="21"/>
      <c r="BM24" s="21"/>
      <c r="BN24" s="21"/>
      <c r="BO24" s="21"/>
      <c r="BP24" s="21"/>
      <c r="BQ24" s="21"/>
      <c r="BR24" s="21"/>
    </row>
    <row r="25" s="6" customFormat="1" customHeight="1" spans="1:70">
      <c r="A25" s="19">
        <v>15</v>
      </c>
      <c r="B25" s="19" t="s">
        <v>101</v>
      </c>
      <c r="C25" s="19" t="s">
        <v>70</v>
      </c>
      <c r="D25" s="19" t="s">
        <v>99</v>
      </c>
      <c r="E25" s="19" t="s">
        <v>72</v>
      </c>
      <c r="F25" s="19" t="s">
        <v>80</v>
      </c>
      <c r="G25" s="19" t="s">
        <v>90</v>
      </c>
      <c r="H25" s="44" t="s">
        <v>78</v>
      </c>
      <c r="I25" s="21">
        <v>1.5</v>
      </c>
      <c r="J25" s="21">
        <v>1.5</v>
      </c>
      <c r="K25" s="21"/>
      <c r="L25" s="21"/>
      <c r="M25" s="21"/>
      <c r="N25" s="21">
        <v>1.5</v>
      </c>
      <c r="O25" s="21">
        <v>1.5</v>
      </c>
      <c r="P25" s="21"/>
      <c r="Q25" s="21"/>
      <c r="R25" s="21"/>
      <c r="S25" s="21">
        <v>1.5</v>
      </c>
      <c r="T25" s="21">
        <v>1.5</v>
      </c>
      <c r="U25" s="21"/>
      <c r="V25" s="21"/>
      <c r="W25" s="21"/>
      <c r="X25" s="21">
        <v>1.5</v>
      </c>
      <c r="Y25" s="21">
        <v>1.5</v>
      </c>
      <c r="Z25" s="21"/>
      <c r="AA25" s="21"/>
      <c r="AB25" s="21"/>
      <c r="AC25" s="21" t="s">
        <v>74</v>
      </c>
      <c r="AD25" s="21" t="s">
        <v>74</v>
      </c>
      <c r="AE25" s="21" t="s">
        <v>74</v>
      </c>
      <c r="AF25" s="21" t="s">
        <v>74</v>
      </c>
      <c r="AG25" s="21"/>
      <c r="AH25" s="21"/>
      <c r="AI25" s="21"/>
      <c r="AJ25" s="21"/>
      <c r="AK25" s="21"/>
      <c r="AL25" s="21"/>
      <c r="AM25" s="21"/>
      <c r="AN25" s="21"/>
      <c r="AO25" s="21"/>
      <c r="AP25" s="21"/>
      <c r="AQ25" s="21"/>
      <c r="AR25" s="21">
        <v>3</v>
      </c>
      <c r="AS25" s="21"/>
      <c r="AT25" s="21"/>
      <c r="AU25" s="21"/>
      <c r="AV25" s="21"/>
      <c r="AW25" s="21"/>
      <c r="AX25" s="21"/>
      <c r="AY25" s="21"/>
      <c r="AZ25" s="21"/>
      <c r="BA25" s="21"/>
      <c r="BB25" s="21"/>
      <c r="BC25" s="21"/>
      <c r="BD25" s="21"/>
      <c r="BE25" s="21"/>
      <c r="BF25" s="21"/>
      <c r="BG25" s="21"/>
      <c r="BH25" s="87">
        <v>0.01</v>
      </c>
      <c r="BI25" s="21"/>
      <c r="BJ25" s="21"/>
      <c r="BK25" s="21"/>
      <c r="BL25" s="21"/>
      <c r="BM25" s="21"/>
      <c r="BN25" s="21"/>
      <c r="BO25" s="21"/>
      <c r="BP25" s="21"/>
      <c r="BQ25" s="21"/>
      <c r="BR25" s="21"/>
    </row>
    <row r="26" s="7" customFormat="1" customHeight="1" spans="1:70">
      <c r="A26" s="17" t="s">
        <v>102</v>
      </c>
      <c r="B26" s="17"/>
      <c r="C26" s="17"/>
      <c r="D26" s="17"/>
      <c r="E26" s="17"/>
      <c r="F26" s="17"/>
      <c r="G26" s="17"/>
      <c r="H26" s="17"/>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row>
    <row r="27" s="6" customFormat="1" customHeight="1" spans="1:70">
      <c r="A27" s="19">
        <v>16</v>
      </c>
      <c r="B27" s="19" t="s">
        <v>103</v>
      </c>
      <c r="C27" s="19" t="s">
        <v>70</v>
      </c>
      <c r="D27" s="19" t="s">
        <v>102</v>
      </c>
      <c r="E27" s="19" t="s">
        <v>72</v>
      </c>
      <c r="F27" s="19" t="s">
        <v>80</v>
      </c>
      <c r="G27" s="19" t="s">
        <v>90</v>
      </c>
      <c r="H27" s="44" t="s">
        <v>78</v>
      </c>
      <c r="I27" s="21">
        <v>0.5</v>
      </c>
      <c r="J27" s="21">
        <v>0.5</v>
      </c>
      <c r="K27" s="21"/>
      <c r="L27" s="21"/>
      <c r="M27" s="21"/>
      <c r="N27" s="21">
        <v>0.5</v>
      </c>
      <c r="O27" s="21">
        <v>0.5</v>
      </c>
      <c r="P27" s="21"/>
      <c r="Q27" s="21"/>
      <c r="R27" s="21"/>
      <c r="S27" s="21">
        <v>0.5</v>
      </c>
      <c r="T27" s="21">
        <v>0.5</v>
      </c>
      <c r="U27" s="21"/>
      <c r="V27" s="21"/>
      <c r="W27" s="21"/>
      <c r="X27" s="21">
        <v>0.5</v>
      </c>
      <c r="Y27" s="21">
        <v>0.5</v>
      </c>
      <c r="Z27" s="21"/>
      <c r="AA27" s="21"/>
      <c r="AB27" s="21"/>
      <c r="AC27" s="21" t="s">
        <v>74</v>
      </c>
      <c r="AD27" s="21" t="s">
        <v>74</v>
      </c>
      <c r="AE27" s="21" t="s">
        <v>74</v>
      </c>
      <c r="AF27" s="21" t="s">
        <v>74</v>
      </c>
      <c r="AG27" s="21"/>
      <c r="AH27" s="21"/>
      <c r="AI27" s="21"/>
      <c r="AJ27" s="21"/>
      <c r="AK27" s="21"/>
      <c r="AL27" s="21"/>
      <c r="AM27" s="21"/>
      <c r="AN27" s="21"/>
      <c r="AO27" s="21"/>
      <c r="AP27" s="21"/>
      <c r="AQ27" s="21"/>
      <c r="AR27" s="21">
        <v>1</v>
      </c>
      <c r="AS27" s="21"/>
      <c r="AT27" s="21"/>
      <c r="AU27" s="21"/>
      <c r="AV27" s="21"/>
      <c r="AW27" s="21"/>
      <c r="AX27" s="21"/>
      <c r="AY27" s="21"/>
      <c r="AZ27" s="21"/>
      <c r="BA27" s="21"/>
      <c r="BB27" s="21"/>
      <c r="BC27" s="21"/>
      <c r="BD27" s="21"/>
      <c r="BE27" s="21"/>
      <c r="BF27" s="21"/>
      <c r="BG27" s="21"/>
      <c r="BH27" s="87">
        <v>0.01</v>
      </c>
      <c r="BI27" s="21"/>
      <c r="BJ27" s="21"/>
      <c r="BK27" s="21"/>
      <c r="BL27" s="21"/>
      <c r="BM27" s="21"/>
      <c r="BN27" s="21"/>
      <c r="BO27" s="21"/>
      <c r="BP27" s="21"/>
      <c r="BQ27" s="21"/>
      <c r="BR27" s="21"/>
    </row>
    <row r="28" s="7" customFormat="1" customHeight="1" spans="1:70">
      <c r="A28" s="17" t="s">
        <v>104</v>
      </c>
      <c r="B28" s="17"/>
      <c r="C28" s="17"/>
      <c r="D28" s="17"/>
      <c r="E28" s="17"/>
      <c r="F28" s="17"/>
      <c r="G28" s="17"/>
      <c r="H28" s="17"/>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row>
    <row r="29" s="6" customFormat="1" customHeight="1" spans="1:70">
      <c r="A29" s="19">
        <v>17</v>
      </c>
      <c r="B29" s="19" t="s">
        <v>105</v>
      </c>
      <c r="C29" s="19" t="s">
        <v>70</v>
      </c>
      <c r="D29" s="19" t="s">
        <v>104</v>
      </c>
      <c r="E29" s="19" t="s">
        <v>72</v>
      </c>
      <c r="F29" s="19" t="s">
        <v>80</v>
      </c>
      <c r="G29" s="19" t="s">
        <v>81</v>
      </c>
      <c r="H29" s="44" t="s">
        <v>78</v>
      </c>
      <c r="I29" s="21">
        <v>23</v>
      </c>
      <c r="J29" s="21">
        <v>23</v>
      </c>
      <c r="K29" s="21"/>
      <c r="L29" s="21"/>
      <c r="M29" s="21"/>
      <c r="N29" s="21">
        <v>23</v>
      </c>
      <c r="O29" s="21">
        <v>23</v>
      </c>
      <c r="P29" s="21"/>
      <c r="Q29" s="21"/>
      <c r="R29" s="21"/>
      <c r="S29" s="21">
        <v>23</v>
      </c>
      <c r="T29" s="21">
        <v>23</v>
      </c>
      <c r="U29" s="21"/>
      <c r="V29" s="21"/>
      <c r="W29" s="21"/>
      <c r="X29" s="21">
        <v>23</v>
      </c>
      <c r="Y29" s="21">
        <v>23</v>
      </c>
      <c r="Z29" s="21"/>
      <c r="AA29" s="21"/>
      <c r="AB29" s="21"/>
      <c r="AC29" s="21" t="s">
        <v>74</v>
      </c>
      <c r="AD29" s="21" t="s">
        <v>74</v>
      </c>
      <c r="AE29" s="21" t="s">
        <v>74</v>
      </c>
      <c r="AF29" s="21" t="s">
        <v>74</v>
      </c>
      <c r="AG29" s="21"/>
      <c r="AH29" s="21"/>
      <c r="AI29" s="21"/>
      <c r="AJ29" s="21"/>
      <c r="AK29" s="21"/>
      <c r="AL29" s="21"/>
      <c r="AM29" s="21"/>
      <c r="AN29" s="21"/>
      <c r="AO29" s="21"/>
      <c r="AP29" s="21"/>
      <c r="AQ29" s="21"/>
      <c r="AR29" s="21"/>
      <c r="AS29" s="21"/>
      <c r="AT29" s="21">
        <v>1</v>
      </c>
      <c r="AU29" s="21"/>
      <c r="AV29" s="21"/>
      <c r="AW29" s="21"/>
      <c r="AX29" s="21"/>
      <c r="AY29" s="21"/>
      <c r="AZ29" s="21"/>
      <c r="BA29" s="21"/>
      <c r="BB29" s="21">
        <v>4</v>
      </c>
      <c r="BC29" s="21"/>
      <c r="BD29" s="21"/>
      <c r="BE29" s="21"/>
      <c r="BF29" s="21"/>
      <c r="BG29" s="21"/>
      <c r="BH29" s="21"/>
      <c r="BI29" s="21"/>
      <c r="BJ29" s="21"/>
      <c r="BK29" s="21"/>
      <c r="BL29" s="21"/>
      <c r="BM29" s="21"/>
      <c r="BN29" s="21"/>
      <c r="BO29" s="21"/>
      <c r="BP29" s="21"/>
      <c r="BQ29" s="21"/>
      <c r="BR29" s="21"/>
    </row>
    <row r="30" s="7" customFormat="1" customHeight="1" spans="1:70">
      <c r="A30" s="17" t="s">
        <v>106</v>
      </c>
      <c r="B30" s="17"/>
      <c r="C30" s="17"/>
      <c r="D30" s="17"/>
      <c r="E30" s="17"/>
      <c r="F30" s="17"/>
      <c r="G30" s="17"/>
      <c r="H30" s="17"/>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row>
    <row r="31" s="68" customFormat="1" customHeight="1" spans="1:70">
      <c r="A31" s="36">
        <v>18</v>
      </c>
      <c r="B31" s="36" t="s">
        <v>107</v>
      </c>
      <c r="C31" s="36" t="s">
        <v>70</v>
      </c>
      <c r="D31" s="36" t="s">
        <v>106</v>
      </c>
      <c r="E31" s="36" t="s">
        <v>72</v>
      </c>
      <c r="F31" s="36" t="s">
        <v>80</v>
      </c>
      <c r="G31" s="19" t="s">
        <v>81</v>
      </c>
      <c r="H31" s="75" t="s">
        <v>78</v>
      </c>
      <c r="I31" s="21">
        <v>23</v>
      </c>
      <c r="J31" s="21">
        <v>23</v>
      </c>
      <c r="K31" s="21"/>
      <c r="L31" s="21"/>
      <c r="M31" s="21"/>
      <c r="N31" s="21">
        <v>23</v>
      </c>
      <c r="O31" s="21">
        <v>23</v>
      </c>
      <c r="P31" s="21"/>
      <c r="Q31" s="21"/>
      <c r="R31" s="21"/>
      <c r="S31" s="21">
        <v>23</v>
      </c>
      <c r="T31" s="21">
        <v>23</v>
      </c>
      <c r="U31" s="21"/>
      <c r="V31" s="21"/>
      <c r="W31" s="21"/>
      <c r="X31" s="21">
        <v>23</v>
      </c>
      <c r="Y31" s="21">
        <v>23</v>
      </c>
      <c r="Z31" s="21"/>
      <c r="AA31" s="21"/>
      <c r="AB31" s="21"/>
      <c r="AC31" s="21" t="s">
        <v>74</v>
      </c>
      <c r="AD31" s="21" t="s">
        <v>74</v>
      </c>
      <c r="AE31" s="21" t="s">
        <v>74</v>
      </c>
      <c r="AF31" s="21" t="s">
        <v>74</v>
      </c>
      <c r="AG31" s="21"/>
      <c r="AH31" s="21"/>
      <c r="AI31" s="21"/>
      <c r="AJ31" s="21"/>
      <c r="AK31" s="21"/>
      <c r="AL31" s="21"/>
      <c r="AM31" s="21"/>
      <c r="AN31" s="21"/>
      <c r="AO31" s="21"/>
      <c r="AP31" s="21"/>
      <c r="AQ31" s="21"/>
      <c r="AR31" s="21"/>
      <c r="AS31" s="21"/>
      <c r="AT31" s="21">
        <v>1</v>
      </c>
      <c r="AU31" s="21"/>
      <c r="AV31" s="21"/>
      <c r="AW31" s="21"/>
      <c r="AX31" s="21"/>
      <c r="AY31" s="21"/>
      <c r="AZ31" s="21"/>
      <c r="BA31" s="21"/>
      <c r="BB31" s="21">
        <v>4</v>
      </c>
      <c r="BC31" s="21"/>
      <c r="BD31" s="21"/>
      <c r="BE31" s="21"/>
      <c r="BF31" s="21"/>
      <c r="BG31" s="21"/>
      <c r="BH31" s="21"/>
      <c r="BI31" s="21"/>
      <c r="BJ31" s="21"/>
      <c r="BK31" s="21"/>
      <c r="BL31" s="21"/>
      <c r="BM31" s="21"/>
      <c r="BN31" s="21"/>
      <c r="BO31" s="21"/>
      <c r="BP31" s="21"/>
      <c r="BQ31" s="21"/>
      <c r="BR31" s="21"/>
    </row>
    <row r="32" s="7" customFormat="1" customHeight="1" spans="1:70">
      <c r="A32" s="17" t="s">
        <v>108</v>
      </c>
      <c r="B32" s="17"/>
      <c r="C32" s="17"/>
      <c r="D32" s="17"/>
      <c r="E32" s="17"/>
      <c r="F32" s="17"/>
      <c r="G32" s="17"/>
      <c r="H32" s="17"/>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row>
    <row r="33" s="6" customFormat="1" customHeight="1" spans="1:70">
      <c r="A33" s="19">
        <v>19</v>
      </c>
      <c r="B33" s="19" t="s">
        <v>109</v>
      </c>
      <c r="C33" s="19" t="s">
        <v>70</v>
      </c>
      <c r="D33" s="19" t="s">
        <v>108</v>
      </c>
      <c r="E33" s="19" t="s">
        <v>72</v>
      </c>
      <c r="F33" s="19" t="s">
        <v>80</v>
      </c>
      <c r="G33" s="19" t="s">
        <v>81</v>
      </c>
      <c r="H33" s="75" t="s">
        <v>78</v>
      </c>
      <c r="I33" s="21">
        <v>23</v>
      </c>
      <c r="J33" s="21">
        <v>23</v>
      </c>
      <c r="K33" s="21"/>
      <c r="L33" s="21"/>
      <c r="M33" s="21"/>
      <c r="N33" s="21">
        <v>23</v>
      </c>
      <c r="O33" s="21">
        <v>23</v>
      </c>
      <c r="P33" s="21"/>
      <c r="Q33" s="21"/>
      <c r="R33" s="21"/>
      <c r="S33" s="21">
        <v>23</v>
      </c>
      <c r="T33" s="21">
        <v>23</v>
      </c>
      <c r="U33" s="21"/>
      <c r="V33" s="21"/>
      <c r="W33" s="21"/>
      <c r="X33" s="21">
        <v>23</v>
      </c>
      <c r="Y33" s="21">
        <v>23</v>
      </c>
      <c r="Z33" s="21"/>
      <c r="AA33" s="21"/>
      <c r="AB33" s="21"/>
      <c r="AC33" s="21" t="s">
        <v>74</v>
      </c>
      <c r="AD33" s="21" t="s">
        <v>74</v>
      </c>
      <c r="AE33" s="21" t="s">
        <v>74</v>
      </c>
      <c r="AF33" s="21" t="s">
        <v>74</v>
      </c>
      <c r="AG33" s="21"/>
      <c r="AH33" s="21"/>
      <c r="AI33" s="21"/>
      <c r="AJ33" s="21"/>
      <c r="AK33" s="21"/>
      <c r="AL33" s="21"/>
      <c r="AM33" s="21"/>
      <c r="AN33" s="21"/>
      <c r="AO33" s="21"/>
      <c r="AP33" s="21"/>
      <c r="AQ33" s="21"/>
      <c r="AR33" s="21"/>
      <c r="AS33" s="21"/>
      <c r="AT33" s="21">
        <v>1</v>
      </c>
      <c r="AU33" s="21"/>
      <c r="AV33" s="21"/>
      <c r="AW33" s="21"/>
      <c r="AX33" s="21"/>
      <c r="AY33" s="21"/>
      <c r="AZ33" s="21"/>
      <c r="BA33" s="21"/>
      <c r="BB33" s="21">
        <v>7</v>
      </c>
      <c r="BC33" s="21"/>
      <c r="BD33" s="21"/>
      <c r="BE33" s="21"/>
      <c r="BF33" s="21"/>
      <c r="BG33" s="21"/>
      <c r="BH33" s="21"/>
      <c r="BI33" s="21"/>
      <c r="BJ33" s="21"/>
      <c r="BK33" s="21"/>
      <c r="BL33" s="21"/>
      <c r="BM33" s="21"/>
      <c r="BN33" s="21"/>
      <c r="BO33" s="21"/>
      <c r="BP33" s="21"/>
      <c r="BQ33" s="21"/>
      <c r="BR33" s="21"/>
    </row>
    <row r="34" s="7" customFormat="1" customHeight="1" spans="1:70">
      <c r="A34" s="17" t="s">
        <v>110</v>
      </c>
      <c r="B34" s="17"/>
      <c r="C34" s="17"/>
      <c r="D34" s="17"/>
      <c r="E34" s="17"/>
      <c r="F34" s="17"/>
      <c r="G34" s="17"/>
      <c r="H34" s="17"/>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row>
    <row r="35" s="6" customFormat="1" ht="36" customHeight="1" spans="1:70">
      <c r="A35" s="19">
        <v>20</v>
      </c>
      <c r="B35" s="19" t="s">
        <v>111</v>
      </c>
      <c r="C35" s="19" t="s">
        <v>70</v>
      </c>
      <c r="D35" s="19" t="s">
        <v>110</v>
      </c>
      <c r="E35" s="46" t="s">
        <v>72</v>
      </c>
      <c r="F35" s="46" t="s">
        <v>80</v>
      </c>
      <c r="G35" s="19" t="s">
        <v>90</v>
      </c>
      <c r="H35" s="75" t="s">
        <v>78</v>
      </c>
      <c r="I35" s="21">
        <v>1</v>
      </c>
      <c r="J35" s="21">
        <v>1</v>
      </c>
      <c r="K35" s="21"/>
      <c r="L35" s="21"/>
      <c r="M35" s="21"/>
      <c r="N35" s="21">
        <v>1</v>
      </c>
      <c r="O35" s="21">
        <v>1</v>
      </c>
      <c r="P35" s="21"/>
      <c r="Q35" s="21"/>
      <c r="R35" s="21"/>
      <c r="S35" s="21">
        <v>1</v>
      </c>
      <c r="T35" s="21">
        <v>1</v>
      </c>
      <c r="U35" s="21"/>
      <c r="V35" s="21"/>
      <c r="W35" s="21"/>
      <c r="X35" s="21">
        <v>1</v>
      </c>
      <c r="Y35" s="21">
        <v>1</v>
      </c>
      <c r="Z35" s="21"/>
      <c r="AA35" s="21"/>
      <c r="AB35" s="21"/>
      <c r="AC35" s="21" t="s">
        <v>74</v>
      </c>
      <c r="AD35" s="21" t="s">
        <v>74</v>
      </c>
      <c r="AE35" s="21" t="s">
        <v>74</v>
      </c>
      <c r="AF35" s="21" t="s">
        <v>74</v>
      </c>
      <c r="AG35" s="21"/>
      <c r="AH35" s="21"/>
      <c r="AI35" s="21"/>
      <c r="AJ35" s="21"/>
      <c r="AK35" s="21"/>
      <c r="AL35" s="21"/>
      <c r="AM35" s="21"/>
      <c r="AN35" s="21"/>
      <c r="AO35" s="21"/>
      <c r="AP35" s="21"/>
      <c r="AQ35" s="21"/>
      <c r="AR35" s="21">
        <v>2</v>
      </c>
      <c r="AS35" s="21"/>
      <c r="AT35" s="21"/>
      <c r="AU35" s="21"/>
      <c r="AV35" s="21"/>
      <c r="AW35" s="21"/>
      <c r="AX35" s="21"/>
      <c r="AY35" s="21"/>
      <c r="AZ35" s="21"/>
      <c r="BA35" s="21"/>
      <c r="BB35" s="21"/>
      <c r="BC35" s="21"/>
      <c r="BD35" s="21"/>
      <c r="BE35" s="21"/>
      <c r="BF35" s="21"/>
      <c r="BG35" s="21"/>
      <c r="BH35" s="87">
        <v>0.01</v>
      </c>
      <c r="BI35" s="21"/>
      <c r="BJ35" s="21"/>
      <c r="BK35" s="21"/>
      <c r="BL35" s="21"/>
      <c r="BM35" s="21"/>
      <c r="BN35" s="21"/>
      <c r="BO35" s="21"/>
      <c r="BP35" s="21"/>
      <c r="BQ35" s="21"/>
      <c r="BR35" s="67"/>
    </row>
    <row r="36" s="6" customFormat="1" ht="36" customHeight="1" spans="1:70">
      <c r="A36" s="19">
        <v>21</v>
      </c>
      <c r="B36" s="19" t="s">
        <v>112</v>
      </c>
      <c r="C36" s="19" t="s">
        <v>70</v>
      </c>
      <c r="D36" s="19" t="s">
        <v>110</v>
      </c>
      <c r="E36" s="46" t="s">
        <v>72</v>
      </c>
      <c r="F36" s="46" t="s">
        <v>80</v>
      </c>
      <c r="G36" s="19" t="s">
        <v>81</v>
      </c>
      <c r="H36" s="75" t="s">
        <v>78</v>
      </c>
      <c r="I36" s="21">
        <v>23</v>
      </c>
      <c r="J36" s="21">
        <v>23</v>
      </c>
      <c r="K36" s="21"/>
      <c r="L36" s="21"/>
      <c r="M36" s="21"/>
      <c r="N36" s="21">
        <v>23</v>
      </c>
      <c r="O36" s="21">
        <v>23</v>
      </c>
      <c r="P36" s="21"/>
      <c r="Q36" s="21"/>
      <c r="R36" s="21"/>
      <c r="S36" s="21">
        <v>23</v>
      </c>
      <c r="T36" s="21">
        <v>23</v>
      </c>
      <c r="U36" s="21"/>
      <c r="V36" s="21"/>
      <c r="W36" s="21"/>
      <c r="X36" s="21">
        <v>23</v>
      </c>
      <c r="Y36" s="21">
        <v>23</v>
      </c>
      <c r="Z36" s="21"/>
      <c r="AA36" s="21"/>
      <c r="AB36" s="21"/>
      <c r="AC36" s="21" t="s">
        <v>74</v>
      </c>
      <c r="AD36" s="21" t="s">
        <v>74</v>
      </c>
      <c r="AE36" s="21" t="s">
        <v>74</v>
      </c>
      <c r="AF36" s="21" t="s">
        <v>74</v>
      </c>
      <c r="AG36" s="21"/>
      <c r="AH36" s="21"/>
      <c r="AI36" s="21"/>
      <c r="AJ36" s="21"/>
      <c r="AK36" s="21"/>
      <c r="AL36" s="21"/>
      <c r="AM36" s="21"/>
      <c r="AN36" s="21"/>
      <c r="AO36" s="21"/>
      <c r="AP36" s="21"/>
      <c r="AQ36" s="21"/>
      <c r="AR36" s="21"/>
      <c r="AS36" s="21"/>
      <c r="AT36" s="21">
        <v>1</v>
      </c>
      <c r="AU36" s="21"/>
      <c r="AV36" s="21"/>
      <c r="AW36" s="21"/>
      <c r="AX36" s="21"/>
      <c r="AY36" s="21"/>
      <c r="AZ36" s="21"/>
      <c r="BA36" s="21"/>
      <c r="BB36" s="21">
        <v>7</v>
      </c>
      <c r="BC36" s="21"/>
      <c r="BD36" s="21"/>
      <c r="BE36" s="21"/>
      <c r="BF36" s="21"/>
      <c r="BG36" s="21"/>
      <c r="BH36" s="21"/>
      <c r="BI36" s="21"/>
      <c r="BJ36" s="21"/>
      <c r="BK36" s="21"/>
      <c r="BL36" s="21"/>
      <c r="BM36" s="21"/>
      <c r="BN36" s="21"/>
      <c r="BO36" s="21"/>
      <c r="BP36" s="21"/>
      <c r="BQ36" s="21"/>
      <c r="BR36" s="67"/>
    </row>
    <row r="37" s="7" customFormat="1" customHeight="1" spans="1:70">
      <c r="A37" s="17" t="s">
        <v>113</v>
      </c>
      <c r="B37" s="17"/>
      <c r="C37" s="17"/>
      <c r="D37" s="17"/>
      <c r="E37" s="17"/>
      <c r="F37" s="17"/>
      <c r="G37" s="17"/>
      <c r="H37" s="17"/>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row>
    <row r="38" s="6" customFormat="1" customHeight="1" spans="1:70">
      <c r="A38" s="19">
        <v>22</v>
      </c>
      <c r="B38" s="19" t="s">
        <v>114</v>
      </c>
      <c r="C38" s="19" t="s">
        <v>70</v>
      </c>
      <c r="D38" s="19" t="s">
        <v>113</v>
      </c>
      <c r="E38" s="19" t="s">
        <v>76</v>
      </c>
      <c r="F38" s="19" t="s">
        <v>84</v>
      </c>
      <c r="G38" s="19" t="s">
        <v>85</v>
      </c>
      <c r="H38" s="45" t="s">
        <v>78</v>
      </c>
      <c r="I38" s="21">
        <v>162</v>
      </c>
      <c r="J38" s="21">
        <v>103</v>
      </c>
      <c r="K38" s="21">
        <v>59</v>
      </c>
      <c r="L38" s="21"/>
      <c r="M38" s="21"/>
      <c r="N38" s="21">
        <v>162</v>
      </c>
      <c r="O38" s="21">
        <v>103</v>
      </c>
      <c r="P38" s="21">
        <v>59</v>
      </c>
      <c r="Q38" s="21"/>
      <c r="R38" s="21"/>
      <c r="S38" s="21">
        <v>162</v>
      </c>
      <c r="T38" s="21">
        <v>103</v>
      </c>
      <c r="U38" s="21">
        <v>59</v>
      </c>
      <c r="V38" s="21"/>
      <c r="W38" s="21"/>
      <c r="X38" s="21">
        <v>162</v>
      </c>
      <c r="Y38" s="21">
        <v>103</v>
      </c>
      <c r="Z38" s="21">
        <v>59</v>
      </c>
      <c r="AA38" s="21"/>
      <c r="AB38" s="21"/>
      <c r="AC38" s="21" t="s">
        <v>74</v>
      </c>
      <c r="AD38" s="21" t="s">
        <v>74</v>
      </c>
      <c r="AE38" s="21" t="s">
        <v>74</v>
      </c>
      <c r="AF38" s="21" t="s">
        <v>74</v>
      </c>
      <c r="AG38" s="21"/>
      <c r="AH38" s="21"/>
      <c r="AI38" s="21"/>
      <c r="AJ38" s="21"/>
      <c r="AK38" s="21"/>
      <c r="AL38" s="21"/>
      <c r="AM38" s="21"/>
      <c r="AN38" s="21"/>
      <c r="AO38" s="21"/>
      <c r="AP38" s="21"/>
      <c r="AQ38" s="21"/>
      <c r="AR38" s="21"/>
      <c r="AS38" s="21"/>
      <c r="AT38" s="21"/>
      <c r="AU38" s="21"/>
      <c r="AV38" s="21"/>
      <c r="AW38" s="21">
        <v>26</v>
      </c>
      <c r="AX38" s="21"/>
      <c r="AY38" s="21"/>
      <c r="AZ38" s="21"/>
      <c r="BA38" s="21"/>
      <c r="BB38" s="21"/>
      <c r="BC38" s="21"/>
      <c r="BD38" s="21"/>
      <c r="BE38" s="21"/>
      <c r="BF38" s="21"/>
      <c r="BG38" s="21"/>
      <c r="BH38" s="21"/>
      <c r="BI38" s="21"/>
      <c r="BJ38" s="21"/>
      <c r="BK38" s="21"/>
      <c r="BL38" s="21"/>
      <c r="BM38" s="21">
        <v>2.6</v>
      </c>
      <c r="BN38" s="21"/>
      <c r="BO38" s="21"/>
      <c r="BP38" s="21"/>
      <c r="BQ38" s="21"/>
      <c r="BR38" s="21"/>
    </row>
    <row r="39" s="6" customFormat="1" customHeight="1" spans="1:70">
      <c r="A39" s="19">
        <v>23</v>
      </c>
      <c r="B39" s="19" t="s">
        <v>115</v>
      </c>
      <c r="C39" s="19" t="s">
        <v>70</v>
      </c>
      <c r="D39" s="19" t="s">
        <v>113</v>
      </c>
      <c r="E39" s="19" t="s">
        <v>76</v>
      </c>
      <c r="F39" s="19" t="s">
        <v>84</v>
      </c>
      <c r="G39" s="19" t="s">
        <v>88</v>
      </c>
      <c r="H39" s="48" t="s">
        <v>78</v>
      </c>
      <c r="I39" s="21">
        <v>161</v>
      </c>
      <c r="J39" s="21">
        <v>161</v>
      </c>
      <c r="K39" s="21"/>
      <c r="L39" s="21"/>
      <c r="M39" s="21"/>
      <c r="N39" s="21">
        <v>161</v>
      </c>
      <c r="O39" s="21">
        <v>161</v>
      </c>
      <c r="P39" s="21"/>
      <c r="Q39" s="21"/>
      <c r="R39" s="21"/>
      <c r="S39" s="21">
        <v>161</v>
      </c>
      <c r="T39" s="21">
        <v>161</v>
      </c>
      <c r="U39" s="21"/>
      <c r="V39" s="21"/>
      <c r="W39" s="21"/>
      <c r="X39" s="21">
        <v>161</v>
      </c>
      <c r="Y39" s="21">
        <v>161</v>
      </c>
      <c r="Z39" s="21"/>
      <c r="AA39" s="21"/>
      <c r="AB39" s="21"/>
      <c r="AC39" s="21" t="s">
        <v>74</v>
      </c>
      <c r="AD39" s="21" t="s">
        <v>74</v>
      </c>
      <c r="AE39" s="21" t="s">
        <v>74</v>
      </c>
      <c r="AF39" s="21" t="s">
        <v>74</v>
      </c>
      <c r="AG39" s="21"/>
      <c r="AH39" s="21"/>
      <c r="AI39" s="21"/>
      <c r="AJ39" s="21"/>
      <c r="AK39" s="21"/>
      <c r="AL39" s="21"/>
      <c r="AM39" s="21"/>
      <c r="AN39" s="21"/>
      <c r="AO39" s="21"/>
      <c r="AP39" s="21"/>
      <c r="AQ39" s="21"/>
      <c r="AR39" s="21"/>
      <c r="AS39" s="21"/>
      <c r="AT39" s="21"/>
      <c r="AU39" s="21"/>
      <c r="AV39" s="21"/>
      <c r="AW39" s="21"/>
      <c r="AX39" s="21"/>
      <c r="AY39" s="21">
        <v>4</v>
      </c>
      <c r="AZ39" s="21"/>
      <c r="BA39" s="21"/>
      <c r="BB39" s="21"/>
      <c r="BC39" s="21"/>
      <c r="BD39" s="21"/>
      <c r="BE39" s="21"/>
      <c r="BF39" s="21"/>
      <c r="BG39" s="21"/>
      <c r="BH39" s="21"/>
      <c r="BI39" s="21"/>
      <c r="BJ39" s="21"/>
      <c r="BK39" s="21"/>
      <c r="BL39" s="21"/>
      <c r="BM39" s="21"/>
      <c r="BN39" s="21">
        <v>2.59</v>
      </c>
      <c r="BO39" s="21"/>
      <c r="BP39" s="21"/>
      <c r="BQ39" s="21"/>
      <c r="BR39" s="21"/>
    </row>
    <row r="40" s="6" customFormat="1" customHeight="1" spans="1:70">
      <c r="A40" s="19">
        <v>24</v>
      </c>
      <c r="B40" s="19" t="s">
        <v>116</v>
      </c>
      <c r="C40" s="19" t="s">
        <v>70</v>
      </c>
      <c r="D40" s="19" t="s">
        <v>113</v>
      </c>
      <c r="E40" s="19" t="s">
        <v>72</v>
      </c>
      <c r="F40" s="36" t="s">
        <v>80</v>
      </c>
      <c r="G40" s="19" t="s">
        <v>81</v>
      </c>
      <c r="H40" s="48" t="s">
        <v>78</v>
      </c>
      <c r="I40" s="21">
        <v>4</v>
      </c>
      <c r="J40" s="21">
        <v>4</v>
      </c>
      <c r="K40" s="21"/>
      <c r="L40" s="21"/>
      <c r="M40" s="21"/>
      <c r="N40" s="21">
        <v>4</v>
      </c>
      <c r="O40" s="21">
        <v>4</v>
      </c>
      <c r="P40" s="21"/>
      <c r="Q40" s="21"/>
      <c r="R40" s="21"/>
      <c r="S40" s="21">
        <v>4</v>
      </c>
      <c r="T40" s="21">
        <v>4</v>
      </c>
      <c r="U40" s="21"/>
      <c r="V40" s="21"/>
      <c r="W40" s="21"/>
      <c r="X40" s="21">
        <v>4</v>
      </c>
      <c r="Y40" s="21">
        <v>4</v>
      </c>
      <c r="Z40" s="21"/>
      <c r="AA40" s="21"/>
      <c r="AB40" s="21"/>
      <c r="AC40" s="21" t="s">
        <v>74</v>
      </c>
      <c r="AD40" s="21" t="s">
        <v>74</v>
      </c>
      <c r="AE40" s="21" t="s">
        <v>74</v>
      </c>
      <c r="AF40" s="21" t="s">
        <v>74</v>
      </c>
      <c r="AG40" s="21"/>
      <c r="AH40" s="21"/>
      <c r="AI40" s="21"/>
      <c r="AJ40" s="21"/>
      <c r="AK40" s="21"/>
      <c r="AL40" s="21"/>
      <c r="AM40" s="21"/>
      <c r="AN40" s="21"/>
      <c r="AO40" s="21"/>
      <c r="AP40" s="21"/>
      <c r="AQ40" s="21"/>
      <c r="AR40" s="21"/>
      <c r="AS40" s="21"/>
      <c r="AT40" s="21"/>
      <c r="AU40" s="21"/>
      <c r="AV40" s="21"/>
      <c r="AW40" s="21"/>
      <c r="AX40" s="21"/>
      <c r="AY40" s="21"/>
      <c r="AZ40" s="21"/>
      <c r="BA40" s="21"/>
      <c r="BB40" s="21">
        <v>4</v>
      </c>
      <c r="BC40" s="21"/>
      <c r="BD40" s="21"/>
      <c r="BE40" s="21"/>
      <c r="BF40" s="21"/>
      <c r="BG40" s="21"/>
      <c r="BH40" s="21"/>
      <c r="BI40" s="21"/>
      <c r="BJ40" s="21"/>
      <c r="BK40" s="21"/>
      <c r="BL40" s="21"/>
      <c r="BM40" s="21"/>
      <c r="BN40" s="21"/>
      <c r="BO40" s="21"/>
      <c r="BP40" s="21"/>
      <c r="BQ40" s="21"/>
      <c r="BR40" s="21"/>
    </row>
    <row r="41" s="6" customFormat="1" customHeight="1" spans="1:70">
      <c r="A41" s="19">
        <v>25</v>
      </c>
      <c r="B41" s="19" t="s">
        <v>117</v>
      </c>
      <c r="C41" s="19" t="s">
        <v>70</v>
      </c>
      <c r="D41" s="19" t="s">
        <v>113</v>
      </c>
      <c r="E41" s="19" t="s">
        <v>118</v>
      </c>
      <c r="F41" s="19" t="s">
        <v>119</v>
      </c>
      <c r="G41" s="19" t="s">
        <v>119</v>
      </c>
      <c r="H41" s="48" t="s">
        <v>78</v>
      </c>
      <c r="I41" s="21">
        <f>J41+L41</f>
        <v>848</v>
      </c>
      <c r="J41" s="21">
        <v>308</v>
      </c>
      <c r="K41" s="21"/>
      <c r="L41" s="44">
        <v>540</v>
      </c>
      <c r="M41" s="21"/>
      <c r="N41" s="21">
        <f>O41+Q41</f>
        <v>848</v>
      </c>
      <c r="O41" s="21">
        <v>308</v>
      </c>
      <c r="P41" s="21"/>
      <c r="Q41" s="21">
        <v>540</v>
      </c>
      <c r="R41" s="21"/>
      <c r="S41" s="21">
        <f>T41+V41</f>
        <v>848</v>
      </c>
      <c r="T41" s="21">
        <v>308</v>
      </c>
      <c r="U41" s="21"/>
      <c r="V41" s="44">
        <v>540</v>
      </c>
      <c r="W41" s="21"/>
      <c r="X41" s="21">
        <f>Y41+AA41</f>
        <v>848</v>
      </c>
      <c r="Y41" s="21">
        <v>308</v>
      </c>
      <c r="Z41" s="21"/>
      <c r="AA41" s="44">
        <v>540</v>
      </c>
      <c r="AB41" s="21"/>
      <c r="AC41" s="21" t="s">
        <v>74</v>
      </c>
      <c r="AD41" s="21" t="s">
        <v>74</v>
      </c>
      <c r="AE41" s="21" t="s">
        <v>74</v>
      </c>
      <c r="AF41" s="21" t="s">
        <v>74</v>
      </c>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0">
        <v>7.23</v>
      </c>
      <c r="BP41" s="21">
        <v>15</v>
      </c>
      <c r="BQ41" s="21"/>
      <c r="BR41" s="21"/>
    </row>
    <row r="42" s="6" customFormat="1" customHeight="1" spans="1:70">
      <c r="A42" s="19">
        <v>26</v>
      </c>
      <c r="B42" s="19" t="s">
        <v>120</v>
      </c>
      <c r="C42" s="19" t="s">
        <v>70</v>
      </c>
      <c r="D42" s="19" t="s">
        <v>113</v>
      </c>
      <c r="E42" s="19" t="s">
        <v>118</v>
      </c>
      <c r="F42" s="19" t="s">
        <v>119</v>
      </c>
      <c r="G42" s="19" t="s">
        <v>119</v>
      </c>
      <c r="H42" s="48" t="s">
        <v>78</v>
      </c>
      <c r="I42" s="21">
        <f>J42+L42</f>
        <v>781</v>
      </c>
      <c r="J42" s="21">
        <v>390</v>
      </c>
      <c r="K42" s="21"/>
      <c r="L42" s="44">
        <v>391</v>
      </c>
      <c r="M42" s="21"/>
      <c r="N42" s="21">
        <f>O42+Q42</f>
        <v>781</v>
      </c>
      <c r="O42" s="21">
        <v>390</v>
      </c>
      <c r="P42" s="21"/>
      <c r="Q42" s="21">
        <v>391</v>
      </c>
      <c r="R42" s="21"/>
      <c r="S42" s="21">
        <f>T42+V42</f>
        <v>781</v>
      </c>
      <c r="T42" s="21">
        <v>390</v>
      </c>
      <c r="U42" s="21"/>
      <c r="V42" s="44">
        <v>391</v>
      </c>
      <c r="W42" s="21"/>
      <c r="X42" s="21">
        <f>Y42+AA42</f>
        <v>781</v>
      </c>
      <c r="Y42" s="21">
        <v>390</v>
      </c>
      <c r="Z42" s="21"/>
      <c r="AA42" s="44">
        <v>391</v>
      </c>
      <c r="AB42" s="21"/>
      <c r="AC42" s="21" t="s">
        <v>74</v>
      </c>
      <c r="AD42" s="21" t="s">
        <v>74</v>
      </c>
      <c r="AE42" s="21" t="s">
        <v>74</v>
      </c>
      <c r="AF42" s="21" t="s">
        <v>74</v>
      </c>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0">
        <v>9.17</v>
      </c>
      <c r="BP42" s="21">
        <v>14</v>
      </c>
      <c r="BQ42" s="21"/>
      <c r="BR42" s="21"/>
    </row>
    <row r="43" s="6" customFormat="1" customHeight="1" spans="1:70">
      <c r="A43" s="19">
        <v>27</v>
      </c>
      <c r="B43" s="19" t="s">
        <v>121</v>
      </c>
      <c r="C43" s="19" t="s">
        <v>70</v>
      </c>
      <c r="D43" s="19" t="s">
        <v>113</v>
      </c>
      <c r="E43" s="19" t="s">
        <v>118</v>
      </c>
      <c r="F43" s="77" t="s">
        <v>122</v>
      </c>
      <c r="G43" s="77" t="s">
        <v>122</v>
      </c>
      <c r="H43" s="45" t="s">
        <v>78</v>
      </c>
      <c r="I43" s="21">
        <v>2900</v>
      </c>
      <c r="J43" s="21">
        <v>2900</v>
      </c>
      <c r="K43" s="21"/>
      <c r="L43" s="21"/>
      <c r="M43" s="21"/>
      <c r="N43" s="21">
        <v>2900</v>
      </c>
      <c r="O43" s="21">
        <v>2900</v>
      </c>
      <c r="P43" s="21"/>
      <c r="Q43" s="21"/>
      <c r="R43" s="21"/>
      <c r="S43" s="21">
        <v>2900</v>
      </c>
      <c r="T43" s="21">
        <v>2900</v>
      </c>
      <c r="U43" s="21"/>
      <c r="V43" s="21"/>
      <c r="W43" s="21"/>
      <c r="X43" s="21">
        <v>2900</v>
      </c>
      <c r="Y43" s="21">
        <v>2900</v>
      </c>
      <c r="Z43" s="21"/>
      <c r="AA43" s="21"/>
      <c r="AB43" s="21"/>
      <c r="AC43" s="21" t="s">
        <v>74</v>
      </c>
      <c r="AD43" s="21" t="s">
        <v>74</v>
      </c>
      <c r="AE43" s="21" t="s">
        <v>74</v>
      </c>
      <c r="AF43" s="21" t="s">
        <v>74</v>
      </c>
      <c r="AG43" s="21"/>
      <c r="AH43" s="21"/>
      <c r="AI43" s="21"/>
      <c r="AJ43" s="21"/>
      <c r="AK43" s="21"/>
      <c r="AL43" s="21"/>
      <c r="AM43" s="21"/>
      <c r="AN43" s="21"/>
      <c r="AO43" s="21">
        <v>1</v>
      </c>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row>
    <row r="44" s="7" customFormat="1" customHeight="1" spans="1:70">
      <c r="A44" s="17" t="s">
        <v>123</v>
      </c>
      <c r="B44" s="17"/>
      <c r="C44" s="17"/>
      <c r="D44" s="17"/>
      <c r="E44" s="17"/>
      <c r="F44" s="17"/>
      <c r="G44" s="17"/>
      <c r="H44" s="17"/>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row>
    <row r="45" s="6" customFormat="1" ht="36" customHeight="1" spans="1:70">
      <c r="A45" s="36">
        <v>28</v>
      </c>
      <c r="B45" s="36" t="s">
        <v>124</v>
      </c>
      <c r="C45" s="36" t="s">
        <v>70</v>
      </c>
      <c r="D45" s="36" t="s">
        <v>123</v>
      </c>
      <c r="E45" s="36" t="s">
        <v>76</v>
      </c>
      <c r="F45" s="36" t="s">
        <v>77</v>
      </c>
      <c r="G45" s="19" t="s">
        <v>77</v>
      </c>
      <c r="H45" s="74" t="s">
        <v>78</v>
      </c>
      <c r="I45" s="21">
        <v>6.47</v>
      </c>
      <c r="J45" s="21">
        <v>6.47</v>
      </c>
      <c r="K45" s="21"/>
      <c r="L45" s="21"/>
      <c r="M45" s="21"/>
      <c r="N45" s="21">
        <v>6.47</v>
      </c>
      <c r="O45" s="21">
        <v>6.47</v>
      </c>
      <c r="P45" s="21"/>
      <c r="Q45" s="21"/>
      <c r="R45" s="21"/>
      <c r="S45" s="21">
        <v>6.47</v>
      </c>
      <c r="T45" s="21">
        <v>6.47</v>
      </c>
      <c r="U45" s="21"/>
      <c r="V45" s="21"/>
      <c r="W45" s="21"/>
      <c r="X45" s="21">
        <v>6.47</v>
      </c>
      <c r="Y45" s="21">
        <v>6.47</v>
      </c>
      <c r="Z45" s="21"/>
      <c r="AA45" s="21"/>
      <c r="AB45" s="21"/>
      <c r="AC45" s="21" t="s">
        <v>74</v>
      </c>
      <c r="AD45" s="21" t="s">
        <v>74</v>
      </c>
      <c r="AE45" s="21" t="s">
        <v>74</v>
      </c>
      <c r="AF45" s="21" t="s">
        <v>74</v>
      </c>
      <c r="AG45" s="21"/>
      <c r="AH45" s="21"/>
      <c r="AI45" s="21"/>
      <c r="AJ45" s="21"/>
      <c r="AK45" s="21"/>
      <c r="AL45" s="21">
        <v>1</v>
      </c>
      <c r="AM45" s="21"/>
      <c r="AN45" s="21"/>
      <c r="AO45" s="21"/>
      <c r="AP45" s="21"/>
      <c r="AQ45" s="21"/>
      <c r="AR45" s="21"/>
      <c r="AS45" s="21"/>
      <c r="AT45" s="21"/>
      <c r="AU45" s="21"/>
      <c r="AV45" s="21"/>
      <c r="AW45" s="21"/>
      <c r="AX45" s="21"/>
      <c r="AY45" s="21"/>
      <c r="AZ45" s="21">
        <v>1</v>
      </c>
      <c r="BA45" s="21"/>
      <c r="BB45" s="21"/>
      <c r="BC45" s="21"/>
      <c r="BD45" s="21"/>
      <c r="BE45" s="21"/>
      <c r="BF45" s="21"/>
      <c r="BG45" s="21"/>
      <c r="BH45" s="21"/>
      <c r="BI45" s="21"/>
      <c r="BJ45" s="21"/>
      <c r="BK45" s="21">
        <v>0.2</v>
      </c>
      <c r="BL45" s="21"/>
      <c r="BM45" s="21"/>
      <c r="BN45" s="21"/>
      <c r="BO45" s="21"/>
      <c r="BP45" s="21"/>
      <c r="BQ45" s="21"/>
      <c r="BR45" s="21"/>
    </row>
    <row r="46" s="6" customFormat="1" ht="36" customHeight="1" spans="1:70">
      <c r="A46" s="36">
        <v>29</v>
      </c>
      <c r="B46" s="36" t="s">
        <v>85</v>
      </c>
      <c r="C46" s="36" t="s">
        <v>70</v>
      </c>
      <c r="D46" s="36" t="s">
        <v>123</v>
      </c>
      <c r="E46" s="36" t="s">
        <v>76</v>
      </c>
      <c r="F46" s="36" t="s">
        <v>84</v>
      </c>
      <c r="G46" s="19" t="s">
        <v>85</v>
      </c>
      <c r="H46" s="74" t="s">
        <v>78</v>
      </c>
      <c r="I46" s="21">
        <v>97</v>
      </c>
      <c r="J46" s="21">
        <v>62</v>
      </c>
      <c r="K46" s="21">
        <v>35</v>
      </c>
      <c r="L46" s="21"/>
      <c r="M46" s="21"/>
      <c r="N46" s="21">
        <v>97</v>
      </c>
      <c r="O46" s="21">
        <v>62</v>
      </c>
      <c r="P46" s="21">
        <v>35</v>
      </c>
      <c r="Q46" s="21"/>
      <c r="R46" s="21"/>
      <c r="S46" s="21">
        <v>97</v>
      </c>
      <c r="T46" s="21">
        <v>62</v>
      </c>
      <c r="U46" s="21">
        <v>35</v>
      </c>
      <c r="V46" s="21"/>
      <c r="W46" s="21"/>
      <c r="X46" s="21">
        <v>97</v>
      </c>
      <c r="Y46" s="21">
        <v>62</v>
      </c>
      <c r="Z46" s="21">
        <v>35</v>
      </c>
      <c r="AA46" s="21"/>
      <c r="AB46" s="21"/>
      <c r="AC46" s="21" t="s">
        <v>74</v>
      </c>
      <c r="AD46" s="21" t="s">
        <v>74</v>
      </c>
      <c r="AE46" s="21" t="s">
        <v>74</v>
      </c>
      <c r="AF46" s="21" t="s">
        <v>74</v>
      </c>
      <c r="AG46" s="21"/>
      <c r="AH46" s="21"/>
      <c r="AI46" s="21"/>
      <c r="AJ46" s="21"/>
      <c r="AK46" s="21"/>
      <c r="AL46" s="21"/>
      <c r="AM46" s="21"/>
      <c r="AN46" s="21"/>
      <c r="AO46" s="21"/>
      <c r="AP46" s="21"/>
      <c r="AQ46" s="21"/>
      <c r="AR46" s="21"/>
      <c r="AS46" s="21"/>
      <c r="AT46" s="21"/>
      <c r="AU46" s="21"/>
      <c r="AV46" s="21"/>
      <c r="AW46" s="21">
        <v>16</v>
      </c>
      <c r="AX46" s="21"/>
      <c r="AY46" s="21"/>
      <c r="AZ46" s="21"/>
      <c r="BA46" s="21"/>
      <c r="BB46" s="21"/>
      <c r="BC46" s="21"/>
      <c r="BD46" s="21"/>
      <c r="BE46" s="21"/>
      <c r="BF46" s="21"/>
      <c r="BG46" s="21"/>
      <c r="BH46" s="21"/>
      <c r="BI46" s="21"/>
      <c r="BJ46" s="21"/>
      <c r="BK46" s="21"/>
      <c r="BL46" s="21"/>
      <c r="BM46" s="21">
        <v>1.76</v>
      </c>
      <c r="BN46" s="21"/>
      <c r="BO46" s="21"/>
      <c r="BP46" s="21"/>
      <c r="BQ46" s="21"/>
      <c r="BR46" s="21"/>
    </row>
    <row r="47" s="6" customFormat="1" ht="36" customHeight="1" spans="1:70">
      <c r="A47" s="36">
        <v>30</v>
      </c>
      <c r="B47" s="36" t="s">
        <v>125</v>
      </c>
      <c r="C47" s="36" t="s">
        <v>70</v>
      </c>
      <c r="D47" s="36" t="s">
        <v>123</v>
      </c>
      <c r="E47" s="36" t="s">
        <v>76</v>
      </c>
      <c r="F47" s="36" t="s">
        <v>84</v>
      </c>
      <c r="G47" s="19" t="s">
        <v>88</v>
      </c>
      <c r="H47" s="74" t="s">
        <v>78</v>
      </c>
      <c r="I47" s="21">
        <v>34</v>
      </c>
      <c r="J47" s="21">
        <v>34</v>
      </c>
      <c r="K47" s="21"/>
      <c r="L47" s="21"/>
      <c r="M47" s="21"/>
      <c r="N47" s="21">
        <v>34</v>
      </c>
      <c r="O47" s="21">
        <v>34</v>
      </c>
      <c r="P47" s="21"/>
      <c r="Q47" s="21"/>
      <c r="R47" s="21"/>
      <c r="S47" s="21">
        <v>34</v>
      </c>
      <c r="T47" s="21">
        <v>34</v>
      </c>
      <c r="U47" s="21"/>
      <c r="V47" s="21"/>
      <c r="W47" s="21"/>
      <c r="X47" s="21">
        <v>34</v>
      </c>
      <c r="Y47" s="21">
        <v>34</v>
      </c>
      <c r="Z47" s="21"/>
      <c r="AA47" s="21"/>
      <c r="AB47" s="21"/>
      <c r="AC47" s="21" t="s">
        <v>74</v>
      </c>
      <c r="AD47" s="21" t="s">
        <v>74</v>
      </c>
      <c r="AE47" s="21" t="s">
        <v>74</v>
      </c>
      <c r="AF47" s="21" t="s">
        <v>74</v>
      </c>
      <c r="AG47" s="21"/>
      <c r="AH47" s="21"/>
      <c r="AI47" s="21"/>
      <c r="AJ47" s="21"/>
      <c r="AK47" s="21"/>
      <c r="AL47" s="21"/>
      <c r="AM47" s="21"/>
      <c r="AN47" s="21"/>
      <c r="AO47" s="21"/>
      <c r="AP47" s="21"/>
      <c r="AQ47" s="21"/>
      <c r="AR47" s="21"/>
      <c r="AS47" s="21"/>
      <c r="AT47" s="21"/>
      <c r="AU47" s="21"/>
      <c r="AV47" s="21"/>
      <c r="AW47" s="21"/>
      <c r="AX47" s="21"/>
      <c r="AY47" s="21">
        <v>6</v>
      </c>
      <c r="AZ47" s="21"/>
      <c r="BA47" s="21"/>
      <c r="BB47" s="21"/>
      <c r="BC47" s="21"/>
      <c r="BD47" s="21"/>
      <c r="BE47" s="21"/>
      <c r="BF47" s="21"/>
      <c r="BG47" s="21"/>
      <c r="BH47" s="21"/>
      <c r="BI47" s="21"/>
      <c r="BJ47" s="21"/>
      <c r="BK47" s="21"/>
      <c r="BL47" s="21"/>
      <c r="BM47" s="21"/>
      <c r="BN47" s="21">
        <v>3.89</v>
      </c>
      <c r="BO47" s="21"/>
      <c r="BP47" s="21"/>
      <c r="BQ47" s="21"/>
      <c r="BR47" s="21"/>
    </row>
    <row r="48" s="6" customFormat="1" ht="36" customHeight="1" spans="1:70">
      <c r="A48" s="36">
        <v>31</v>
      </c>
      <c r="B48" s="36" t="s">
        <v>126</v>
      </c>
      <c r="C48" s="36" t="s">
        <v>70</v>
      </c>
      <c r="D48" s="36" t="s">
        <v>123</v>
      </c>
      <c r="E48" s="36" t="s">
        <v>72</v>
      </c>
      <c r="F48" s="19" t="s">
        <v>80</v>
      </c>
      <c r="G48" s="19" t="s">
        <v>90</v>
      </c>
      <c r="H48" s="74" t="s">
        <v>78</v>
      </c>
      <c r="I48" s="21">
        <v>12.5</v>
      </c>
      <c r="J48" s="21">
        <v>12.5</v>
      </c>
      <c r="K48" s="21"/>
      <c r="L48" s="21"/>
      <c r="M48" s="21"/>
      <c r="N48" s="21">
        <v>12.5</v>
      </c>
      <c r="O48" s="21">
        <v>12.5</v>
      </c>
      <c r="P48" s="21"/>
      <c r="Q48" s="21"/>
      <c r="R48" s="21"/>
      <c r="S48" s="21">
        <v>12.5</v>
      </c>
      <c r="T48" s="21">
        <v>12.5</v>
      </c>
      <c r="U48" s="21"/>
      <c r="V48" s="21"/>
      <c r="W48" s="21"/>
      <c r="X48" s="21">
        <v>12.5</v>
      </c>
      <c r="Y48" s="21">
        <v>12.5</v>
      </c>
      <c r="Z48" s="21"/>
      <c r="AA48" s="21"/>
      <c r="AB48" s="21"/>
      <c r="AC48" s="21" t="s">
        <v>74</v>
      </c>
      <c r="AD48" s="21" t="s">
        <v>74</v>
      </c>
      <c r="AE48" s="21" t="s">
        <v>74</v>
      </c>
      <c r="AF48" s="21" t="s">
        <v>74</v>
      </c>
      <c r="AG48" s="21"/>
      <c r="AH48" s="21"/>
      <c r="AI48" s="21"/>
      <c r="AJ48" s="21"/>
      <c r="AK48" s="21"/>
      <c r="AL48" s="21"/>
      <c r="AM48" s="21"/>
      <c r="AN48" s="21"/>
      <c r="AO48" s="21"/>
      <c r="AP48" s="21"/>
      <c r="AQ48" s="21"/>
      <c r="AR48" s="21">
        <v>25</v>
      </c>
      <c r="AS48" s="21"/>
      <c r="AT48" s="21"/>
      <c r="AU48" s="21"/>
      <c r="AV48" s="21"/>
      <c r="AW48" s="21"/>
      <c r="AX48" s="21"/>
      <c r="AY48" s="21"/>
      <c r="AZ48" s="21"/>
      <c r="BA48" s="21"/>
      <c r="BB48" s="21"/>
      <c r="BC48" s="21"/>
      <c r="BD48" s="21"/>
      <c r="BE48" s="21"/>
      <c r="BF48" s="21"/>
      <c r="BG48" s="21"/>
      <c r="BH48" s="87">
        <v>0.01</v>
      </c>
      <c r="BI48" s="21"/>
      <c r="BJ48" s="21"/>
      <c r="BK48" s="21"/>
      <c r="BL48" s="21"/>
      <c r="BM48" s="21"/>
      <c r="BN48" s="21"/>
      <c r="BO48" s="21"/>
      <c r="BP48" s="21"/>
      <c r="BQ48" s="21"/>
      <c r="BR48" s="21"/>
    </row>
    <row r="49" s="6" customFormat="1" ht="45" customHeight="1" spans="1:70">
      <c r="A49" s="36">
        <v>32</v>
      </c>
      <c r="B49" s="36" t="s">
        <v>127</v>
      </c>
      <c r="C49" s="36" t="s">
        <v>70</v>
      </c>
      <c r="D49" s="36" t="s">
        <v>123</v>
      </c>
      <c r="E49" s="36" t="s">
        <v>72</v>
      </c>
      <c r="F49" s="19" t="s">
        <v>80</v>
      </c>
      <c r="G49" s="19" t="s">
        <v>81</v>
      </c>
      <c r="H49" s="74" t="s">
        <v>78</v>
      </c>
      <c r="I49" s="21">
        <v>2</v>
      </c>
      <c r="J49" s="21">
        <v>2</v>
      </c>
      <c r="K49" s="21"/>
      <c r="L49" s="21"/>
      <c r="M49" s="21"/>
      <c r="N49" s="21">
        <v>2</v>
      </c>
      <c r="O49" s="21">
        <v>2</v>
      </c>
      <c r="P49" s="21"/>
      <c r="Q49" s="21"/>
      <c r="R49" s="21"/>
      <c r="S49" s="21">
        <v>2</v>
      </c>
      <c r="T49" s="21">
        <v>2</v>
      </c>
      <c r="U49" s="21"/>
      <c r="V49" s="21"/>
      <c r="W49" s="21"/>
      <c r="X49" s="21">
        <v>2</v>
      </c>
      <c r="Y49" s="21">
        <v>2</v>
      </c>
      <c r="Z49" s="21"/>
      <c r="AA49" s="21"/>
      <c r="AB49" s="21"/>
      <c r="AC49" s="21" t="s">
        <v>74</v>
      </c>
      <c r="AD49" s="21" t="s">
        <v>74</v>
      </c>
      <c r="AE49" s="21" t="s">
        <v>74</v>
      </c>
      <c r="AF49" s="21" t="s">
        <v>74</v>
      </c>
      <c r="AG49" s="21"/>
      <c r="AH49" s="21"/>
      <c r="AI49" s="21"/>
      <c r="AJ49" s="21"/>
      <c r="AK49" s="21"/>
      <c r="AL49" s="21"/>
      <c r="AM49" s="21"/>
      <c r="AN49" s="21"/>
      <c r="AO49" s="21"/>
      <c r="AP49" s="21"/>
      <c r="AQ49" s="21"/>
      <c r="AR49" s="21"/>
      <c r="AS49" s="21"/>
      <c r="AT49" s="21"/>
      <c r="AU49" s="21"/>
      <c r="AV49" s="21"/>
      <c r="AW49" s="21"/>
      <c r="AX49" s="21"/>
      <c r="AY49" s="21"/>
      <c r="AZ49" s="21"/>
      <c r="BA49" s="21"/>
      <c r="BB49" s="21">
        <v>2</v>
      </c>
      <c r="BC49" s="21"/>
      <c r="BD49" s="21"/>
      <c r="BE49" s="21"/>
      <c r="BF49" s="21"/>
      <c r="BG49" s="21"/>
      <c r="BH49" s="21"/>
      <c r="BI49" s="21"/>
      <c r="BJ49" s="21"/>
      <c r="BK49" s="21"/>
      <c r="BL49" s="21"/>
      <c r="BM49" s="21"/>
      <c r="BN49" s="21"/>
      <c r="BO49" s="21"/>
      <c r="BP49" s="21"/>
      <c r="BQ49" s="21"/>
      <c r="BR49" s="21"/>
    </row>
    <row r="50" s="69" customFormat="1" ht="42" customHeight="1" spans="1:70">
      <c r="A50" s="36">
        <v>33</v>
      </c>
      <c r="B50" s="36" t="s">
        <v>128</v>
      </c>
      <c r="C50" s="36" t="s">
        <v>70</v>
      </c>
      <c r="D50" s="36" t="s">
        <v>123</v>
      </c>
      <c r="E50" s="36" t="s">
        <v>118</v>
      </c>
      <c r="F50" s="36" t="s">
        <v>80</v>
      </c>
      <c r="G50" s="36" t="s">
        <v>119</v>
      </c>
      <c r="H50" s="74" t="s">
        <v>74</v>
      </c>
      <c r="I50" s="26">
        <f>J50+L50</f>
        <v>1000</v>
      </c>
      <c r="J50" s="26">
        <v>578</v>
      </c>
      <c r="K50" s="26"/>
      <c r="L50" s="26">
        <v>422</v>
      </c>
      <c r="M50" s="26"/>
      <c r="N50" s="26">
        <f>O50+Q50</f>
        <v>1000</v>
      </c>
      <c r="O50" s="26">
        <v>578</v>
      </c>
      <c r="P50" s="26"/>
      <c r="Q50" s="26">
        <v>422</v>
      </c>
      <c r="R50" s="26"/>
      <c r="S50" s="26">
        <v>880</v>
      </c>
      <c r="T50" s="26">
        <v>578</v>
      </c>
      <c r="U50" s="26"/>
      <c r="V50" s="26">
        <v>302</v>
      </c>
      <c r="W50" s="26"/>
      <c r="X50" s="26">
        <v>1000</v>
      </c>
      <c r="Y50" s="26">
        <v>578</v>
      </c>
      <c r="Z50" s="26"/>
      <c r="AA50" s="26">
        <v>422</v>
      </c>
      <c r="AB50" s="26"/>
      <c r="AC50" s="26" t="s">
        <v>74</v>
      </c>
      <c r="AD50" s="26" t="s">
        <v>74</v>
      </c>
      <c r="AE50" s="26" t="s">
        <v>78</v>
      </c>
      <c r="AF50" s="26" t="s">
        <v>78</v>
      </c>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26"/>
      <c r="BR50" s="26"/>
    </row>
    <row r="51" s="70" customFormat="1" customHeight="1" spans="1:70">
      <c r="A51" s="78" t="s">
        <v>129</v>
      </c>
      <c r="B51" s="78"/>
      <c r="C51" s="78"/>
      <c r="D51" s="78"/>
      <c r="E51" s="78"/>
      <c r="F51" s="78"/>
      <c r="G51" s="78"/>
      <c r="H51" s="78"/>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A51" s="26"/>
      <c r="BB51" s="26"/>
      <c r="BC51" s="26"/>
      <c r="BD51" s="26"/>
      <c r="BE51" s="26"/>
      <c r="BF51" s="26"/>
      <c r="BG51" s="26"/>
      <c r="BH51" s="26"/>
      <c r="BI51" s="26"/>
      <c r="BJ51" s="26"/>
      <c r="BK51" s="26"/>
      <c r="BL51" s="26"/>
      <c r="BM51" s="26"/>
      <c r="BN51" s="26"/>
      <c r="BO51" s="26"/>
      <c r="BP51" s="26"/>
      <c r="BQ51" s="26"/>
      <c r="BR51" s="26"/>
    </row>
    <row r="52" s="69" customFormat="1" ht="42" customHeight="1" spans="1:70">
      <c r="A52" s="36">
        <v>34</v>
      </c>
      <c r="B52" s="36" t="s">
        <v>130</v>
      </c>
      <c r="C52" s="36" t="s">
        <v>70</v>
      </c>
      <c r="D52" s="36" t="s">
        <v>129</v>
      </c>
      <c r="E52" s="36" t="s">
        <v>76</v>
      </c>
      <c r="F52" s="36" t="s">
        <v>84</v>
      </c>
      <c r="G52" s="36" t="s">
        <v>85</v>
      </c>
      <c r="H52" s="74" t="s">
        <v>78</v>
      </c>
      <c r="I52" s="26">
        <v>146</v>
      </c>
      <c r="J52" s="26">
        <v>93</v>
      </c>
      <c r="K52" s="26">
        <v>53</v>
      </c>
      <c r="L52" s="26"/>
      <c r="M52" s="26"/>
      <c r="N52" s="26">
        <f>O52+P52</f>
        <v>146</v>
      </c>
      <c r="O52" s="26">
        <v>93</v>
      </c>
      <c r="P52" s="26">
        <v>53</v>
      </c>
      <c r="Q52" s="26"/>
      <c r="R52" s="26"/>
      <c r="S52" s="26">
        <v>146</v>
      </c>
      <c r="T52" s="26">
        <v>93</v>
      </c>
      <c r="U52" s="26">
        <v>53</v>
      </c>
      <c r="V52" s="26"/>
      <c r="W52" s="26"/>
      <c r="X52" s="26">
        <v>146</v>
      </c>
      <c r="Y52" s="26">
        <v>93</v>
      </c>
      <c r="Z52" s="26">
        <v>53</v>
      </c>
      <c r="AA52" s="26"/>
      <c r="AB52" s="26"/>
      <c r="AC52" s="26" t="s">
        <v>74</v>
      </c>
      <c r="AD52" s="26" t="s">
        <v>74</v>
      </c>
      <c r="AE52" s="26" t="s">
        <v>74</v>
      </c>
      <c r="AF52" s="26" t="s">
        <v>74</v>
      </c>
      <c r="AG52" s="26"/>
      <c r="AH52" s="26"/>
      <c r="AI52" s="26"/>
      <c r="AJ52" s="26"/>
      <c r="AK52" s="26"/>
      <c r="AL52" s="26"/>
      <c r="AM52" s="26"/>
      <c r="AN52" s="26"/>
      <c r="AO52" s="26"/>
      <c r="AP52" s="26"/>
      <c r="AQ52" s="26"/>
      <c r="AR52" s="26"/>
      <c r="AS52" s="26"/>
      <c r="AT52" s="26"/>
      <c r="AU52" s="26"/>
      <c r="AV52" s="26"/>
      <c r="AW52" s="26">
        <v>24</v>
      </c>
      <c r="AX52" s="26"/>
      <c r="AY52" s="26"/>
      <c r="AZ52" s="26"/>
      <c r="BA52" s="26"/>
      <c r="BB52" s="26"/>
      <c r="BC52" s="26"/>
      <c r="BD52" s="26"/>
      <c r="BE52" s="26"/>
      <c r="BF52" s="26"/>
      <c r="BG52" s="26"/>
      <c r="BH52" s="26"/>
      <c r="BI52" s="26"/>
      <c r="BJ52" s="26"/>
      <c r="BK52" s="26"/>
      <c r="BL52" s="26"/>
      <c r="BM52" s="26">
        <v>2.65</v>
      </c>
      <c r="BN52" s="26"/>
      <c r="BO52" s="26"/>
      <c r="BP52" s="26"/>
      <c r="BQ52" s="26"/>
      <c r="BR52" s="26"/>
    </row>
    <row r="53" s="69" customFormat="1" ht="42" customHeight="1" spans="1:70">
      <c r="A53" s="36">
        <v>35</v>
      </c>
      <c r="B53" s="36" t="s">
        <v>131</v>
      </c>
      <c r="C53" s="36" t="s">
        <v>70</v>
      </c>
      <c r="D53" s="36" t="s">
        <v>129</v>
      </c>
      <c r="E53" s="36" t="s">
        <v>72</v>
      </c>
      <c r="F53" s="36" t="s">
        <v>80</v>
      </c>
      <c r="G53" s="76" t="s">
        <v>90</v>
      </c>
      <c r="H53" s="74" t="s">
        <v>78</v>
      </c>
      <c r="I53" s="26">
        <v>7</v>
      </c>
      <c r="J53" s="26">
        <v>7</v>
      </c>
      <c r="K53" s="26"/>
      <c r="L53" s="26"/>
      <c r="M53" s="26"/>
      <c r="N53" s="26">
        <v>7</v>
      </c>
      <c r="O53" s="26">
        <v>7</v>
      </c>
      <c r="P53" s="26"/>
      <c r="Q53" s="26"/>
      <c r="R53" s="26"/>
      <c r="S53" s="26">
        <v>7</v>
      </c>
      <c r="T53" s="26">
        <v>7</v>
      </c>
      <c r="U53" s="26"/>
      <c r="V53" s="26"/>
      <c r="W53" s="26"/>
      <c r="X53" s="26">
        <v>7</v>
      </c>
      <c r="Y53" s="26">
        <v>7</v>
      </c>
      <c r="Z53" s="26"/>
      <c r="AA53" s="26"/>
      <c r="AB53" s="26"/>
      <c r="AC53" s="26" t="s">
        <v>74</v>
      </c>
      <c r="AD53" s="26" t="s">
        <v>74</v>
      </c>
      <c r="AE53" s="26" t="s">
        <v>74</v>
      </c>
      <c r="AF53" s="26" t="s">
        <v>74</v>
      </c>
      <c r="AG53" s="26"/>
      <c r="AH53" s="26"/>
      <c r="AI53" s="26"/>
      <c r="AJ53" s="26"/>
      <c r="AK53" s="26"/>
      <c r="AL53" s="26"/>
      <c r="AM53" s="26"/>
      <c r="AN53" s="26"/>
      <c r="AO53" s="26"/>
      <c r="AP53" s="26"/>
      <c r="AQ53" s="26"/>
      <c r="AR53" s="26">
        <v>14</v>
      </c>
      <c r="AS53" s="26"/>
      <c r="AT53" s="26"/>
      <c r="AU53" s="26"/>
      <c r="AV53" s="26"/>
      <c r="AW53" s="26"/>
      <c r="AX53" s="26"/>
      <c r="AY53" s="26"/>
      <c r="AZ53" s="26"/>
      <c r="BA53" s="26"/>
      <c r="BB53" s="26"/>
      <c r="BC53" s="26"/>
      <c r="BD53" s="26"/>
      <c r="BE53" s="26"/>
      <c r="BF53" s="26"/>
      <c r="BG53" s="26"/>
      <c r="BH53" s="88">
        <v>0.01</v>
      </c>
      <c r="BI53" s="26"/>
      <c r="BJ53" s="26"/>
      <c r="BK53" s="26"/>
      <c r="BL53" s="26"/>
      <c r="BM53" s="26"/>
      <c r="BN53" s="26"/>
      <c r="BO53" s="26"/>
      <c r="BP53" s="26"/>
      <c r="BQ53" s="26"/>
      <c r="BR53" s="26"/>
    </row>
    <row r="54" s="69" customFormat="1" ht="42" customHeight="1" spans="1:70">
      <c r="A54" s="36">
        <v>36</v>
      </c>
      <c r="B54" s="36" t="s">
        <v>132</v>
      </c>
      <c r="C54" s="36" t="s">
        <v>129</v>
      </c>
      <c r="D54" s="36" t="s">
        <v>129</v>
      </c>
      <c r="E54" s="36" t="s">
        <v>72</v>
      </c>
      <c r="F54" s="36" t="s">
        <v>80</v>
      </c>
      <c r="G54" s="36" t="s">
        <v>81</v>
      </c>
      <c r="H54" s="74" t="s">
        <v>78</v>
      </c>
      <c r="I54" s="26">
        <v>4</v>
      </c>
      <c r="J54" s="26">
        <v>4</v>
      </c>
      <c r="K54" s="26"/>
      <c r="L54" s="26"/>
      <c r="M54" s="26"/>
      <c r="N54" s="26">
        <v>4</v>
      </c>
      <c r="O54" s="26">
        <v>4</v>
      </c>
      <c r="P54" s="26"/>
      <c r="Q54" s="26"/>
      <c r="R54" s="26"/>
      <c r="S54" s="26">
        <v>4</v>
      </c>
      <c r="T54" s="26">
        <v>4</v>
      </c>
      <c r="U54" s="26"/>
      <c r="V54" s="26"/>
      <c r="W54" s="26"/>
      <c r="X54" s="26">
        <v>4</v>
      </c>
      <c r="Y54" s="26">
        <v>4</v>
      </c>
      <c r="Z54" s="26"/>
      <c r="AA54" s="26"/>
      <c r="AB54" s="26"/>
      <c r="AC54" s="26" t="s">
        <v>74</v>
      </c>
      <c r="AD54" s="26" t="s">
        <v>74</v>
      </c>
      <c r="AE54" s="26" t="s">
        <v>74</v>
      </c>
      <c r="AF54" s="26" t="s">
        <v>74</v>
      </c>
      <c r="AG54" s="26"/>
      <c r="AH54" s="26"/>
      <c r="AI54" s="26"/>
      <c r="AJ54" s="26"/>
      <c r="AK54" s="26"/>
      <c r="AL54" s="26"/>
      <c r="AM54" s="26"/>
      <c r="AN54" s="26"/>
      <c r="AO54" s="26"/>
      <c r="AP54" s="26"/>
      <c r="AQ54" s="26"/>
      <c r="AR54" s="26"/>
      <c r="AS54" s="26"/>
      <c r="AT54" s="26"/>
      <c r="AU54" s="26"/>
      <c r="AV54" s="26"/>
      <c r="AW54" s="26"/>
      <c r="AX54" s="26"/>
      <c r="AY54" s="26"/>
      <c r="AZ54" s="26"/>
      <c r="BA54" s="26"/>
      <c r="BB54" s="26">
        <v>2</v>
      </c>
      <c r="BC54" s="26"/>
      <c r="BD54" s="26"/>
      <c r="BE54" s="26"/>
      <c r="BF54" s="26"/>
      <c r="BG54" s="26"/>
      <c r="BH54" s="26"/>
      <c r="BI54" s="26"/>
      <c r="BJ54" s="26"/>
      <c r="BK54" s="26"/>
      <c r="BL54" s="26"/>
      <c r="BM54" s="26"/>
      <c r="BN54" s="26"/>
      <c r="BO54" s="26"/>
      <c r="BP54" s="26"/>
      <c r="BQ54" s="26"/>
      <c r="BR54" s="26"/>
    </row>
    <row r="55" s="7" customFormat="1" customHeight="1" spans="1:70">
      <c r="A55" s="17" t="s">
        <v>133</v>
      </c>
      <c r="B55" s="17"/>
      <c r="C55" s="17"/>
      <c r="D55" s="17"/>
      <c r="E55" s="17"/>
      <c r="F55" s="17"/>
      <c r="G55" s="17"/>
      <c r="H55" s="17"/>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row>
    <row r="56" s="6" customFormat="1" ht="36" customHeight="1" spans="1:70">
      <c r="A56" s="19">
        <v>37</v>
      </c>
      <c r="B56" s="19" t="s">
        <v>134</v>
      </c>
      <c r="C56" s="19" t="s">
        <v>70</v>
      </c>
      <c r="D56" s="19" t="s">
        <v>133</v>
      </c>
      <c r="E56" s="19" t="s">
        <v>76</v>
      </c>
      <c r="F56" s="19" t="s">
        <v>84</v>
      </c>
      <c r="G56" s="19" t="s">
        <v>85</v>
      </c>
      <c r="H56" s="44" t="s">
        <v>78</v>
      </c>
      <c r="I56" s="21">
        <v>117</v>
      </c>
      <c r="J56" s="21">
        <v>74</v>
      </c>
      <c r="K56" s="21">
        <v>43</v>
      </c>
      <c r="L56" s="21"/>
      <c r="M56" s="21"/>
      <c r="N56" s="21">
        <v>117</v>
      </c>
      <c r="O56" s="21">
        <v>74</v>
      </c>
      <c r="P56" s="21">
        <v>43</v>
      </c>
      <c r="Q56" s="21"/>
      <c r="R56" s="21"/>
      <c r="S56" s="21">
        <v>117</v>
      </c>
      <c r="T56" s="21">
        <v>74</v>
      </c>
      <c r="U56" s="21">
        <v>43</v>
      </c>
      <c r="V56" s="21"/>
      <c r="W56" s="21"/>
      <c r="X56" s="21">
        <v>117</v>
      </c>
      <c r="Y56" s="21">
        <v>74</v>
      </c>
      <c r="Z56" s="21">
        <v>43</v>
      </c>
      <c r="AA56" s="21"/>
      <c r="AB56" s="21"/>
      <c r="AC56" s="21" t="s">
        <v>74</v>
      </c>
      <c r="AD56" s="21" t="s">
        <v>74</v>
      </c>
      <c r="AE56" s="21" t="s">
        <v>74</v>
      </c>
      <c r="AF56" s="21" t="s">
        <v>74</v>
      </c>
      <c r="AG56" s="21"/>
      <c r="AH56" s="21"/>
      <c r="AI56" s="21"/>
      <c r="AJ56" s="21"/>
      <c r="AK56" s="21"/>
      <c r="AL56" s="21"/>
      <c r="AM56" s="21"/>
      <c r="AN56" s="21"/>
      <c r="AO56" s="21"/>
      <c r="AP56" s="21"/>
      <c r="AQ56" s="21"/>
      <c r="AR56" s="21"/>
      <c r="AS56" s="21"/>
      <c r="AT56" s="21"/>
      <c r="AU56" s="21"/>
      <c r="AV56" s="21"/>
      <c r="AW56" s="21">
        <v>19</v>
      </c>
      <c r="AX56" s="21"/>
      <c r="AY56" s="21"/>
      <c r="AZ56" s="21"/>
      <c r="BA56" s="21"/>
      <c r="BB56" s="21"/>
      <c r="BC56" s="21"/>
      <c r="BD56" s="21"/>
      <c r="BE56" s="21"/>
      <c r="BF56" s="21"/>
      <c r="BG56" s="21"/>
      <c r="BH56" s="21"/>
      <c r="BI56" s="21"/>
      <c r="BJ56" s="21"/>
      <c r="BK56" s="21"/>
      <c r="BL56" s="21"/>
      <c r="BM56" s="21">
        <v>2.13</v>
      </c>
      <c r="BN56" s="21"/>
      <c r="BO56" s="21"/>
      <c r="BP56" s="21"/>
      <c r="BQ56" s="21"/>
      <c r="BR56" s="21"/>
    </row>
    <row r="57" s="6" customFormat="1" ht="36" customHeight="1" spans="1:70">
      <c r="A57" s="14" t="s">
        <v>135</v>
      </c>
      <c r="B57" s="79"/>
      <c r="C57" s="79"/>
      <c r="D57" s="79"/>
      <c r="E57" s="79"/>
      <c r="F57" s="79"/>
      <c r="G57" s="80"/>
      <c r="H57" s="44"/>
      <c r="I57" s="21">
        <f>SUM(I7:I56)</f>
        <v>13386</v>
      </c>
      <c r="J57" s="21">
        <f t="shared" ref="J57:AO57" si="0">SUM(J7:J56)</f>
        <v>9679</v>
      </c>
      <c r="K57" s="21">
        <f t="shared" si="0"/>
        <v>2354</v>
      </c>
      <c r="L57" s="21">
        <f t="shared" si="0"/>
        <v>1353</v>
      </c>
      <c r="M57" s="21"/>
      <c r="N57" s="21">
        <f t="shared" si="0"/>
        <v>13386</v>
      </c>
      <c r="O57" s="21">
        <f t="shared" si="0"/>
        <v>9679</v>
      </c>
      <c r="P57" s="21">
        <f t="shared" si="0"/>
        <v>2354</v>
      </c>
      <c r="Q57" s="21">
        <f t="shared" si="0"/>
        <v>1353</v>
      </c>
      <c r="R57" s="21">
        <f t="shared" si="0"/>
        <v>0</v>
      </c>
      <c r="S57" s="21">
        <f t="shared" si="0"/>
        <v>13266</v>
      </c>
      <c r="T57" s="21">
        <f t="shared" si="0"/>
        <v>9679</v>
      </c>
      <c r="U57" s="21">
        <f t="shared" si="0"/>
        <v>2354</v>
      </c>
      <c r="V57" s="21">
        <f t="shared" si="0"/>
        <v>1233</v>
      </c>
      <c r="W57" s="21">
        <f t="shared" si="0"/>
        <v>0</v>
      </c>
      <c r="X57" s="21">
        <f t="shared" si="0"/>
        <v>13386</v>
      </c>
      <c r="Y57" s="21">
        <f t="shared" si="0"/>
        <v>9679</v>
      </c>
      <c r="Z57" s="21">
        <f t="shared" si="0"/>
        <v>2354</v>
      </c>
      <c r="AA57" s="21">
        <f t="shared" si="0"/>
        <v>1353</v>
      </c>
      <c r="AB57" s="21">
        <f t="shared" si="0"/>
        <v>0</v>
      </c>
      <c r="AC57" s="21">
        <f t="shared" si="0"/>
        <v>0</v>
      </c>
      <c r="AD57" s="21">
        <f t="shared" si="0"/>
        <v>0</v>
      </c>
      <c r="AE57" s="21">
        <f t="shared" si="0"/>
        <v>0</v>
      </c>
      <c r="AF57" s="21">
        <f t="shared" si="0"/>
        <v>0</v>
      </c>
      <c r="AG57" s="21">
        <f t="shared" si="0"/>
        <v>0</v>
      </c>
      <c r="AH57" s="21">
        <f t="shared" si="0"/>
        <v>0</v>
      </c>
      <c r="AI57" s="21">
        <f t="shared" si="0"/>
        <v>0</v>
      </c>
      <c r="AJ57" s="21">
        <f t="shared" si="0"/>
        <v>0</v>
      </c>
      <c r="AK57" s="21">
        <f t="shared" si="0"/>
        <v>0</v>
      </c>
      <c r="AL57" s="21">
        <f t="shared" si="0"/>
        <v>4</v>
      </c>
      <c r="AM57" s="21">
        <f t="shared" si="0"/>
        <v>0</v>
      </c>
      <c r="AN57" s="21">
        <f t="shared" si="0"/>
        <v>0</v>
      </c>
      <c r="AO57" s="21">
        <f t="shared" si="0"/>
        <v>1</v>
      </c>
      <c r="AP57" s="21">
        <f t="shared" ref="AP57:BR57" si="1">SUM(AP7:AP56)</f>
        <v>0</v>
      </c>
      <c r="AQ57" s="21">
        <f t="shared" si="1"/>
        <v>0</v>
      </c>
      <c r="AR57" s="21">
        <f t="shared" si="1"/>
        <v>78</v>
      </c>
      <c r="AS57" s="21">
        <f t="shared" si="1"/>
        <v>0</v>
      </c>
      <c r="AT57" s="21">
        <f t="shared" si="1"/>
        <v>4</v>
      </c>
      <c r="AU57" s="21">
        <f t="shared" si="1"/>
        <v>8</v>
      </c>
      <c r="AV57" s="21">
        <f t="shared" si="1"/>
        <v>0</v>
      </c>
      <c r="AW57" s="21">
        <f t="shared" si="1"/>
        <v>165</v>
      </c>
      <c r="AX57" s="21">
        <f t="shared" si="1"/>
        <v>0</v>
      </c>
      <c r="AY57" s="21">
        <f t="shared" si="1"/>
        <v>17</v>
      </c>
      <c r="AZ57" s="21">
        <f t="shared" si="1"/>
        <v>3</v>
      </c>
      <c r="BA57" s="21">
        <f t="shared" si="1"/>
        <v>0</v>
      </c>
      <c r="BB57" s="21">
        <f t="shared" si="1"/>
        <v>32</v>
      </c>
      <c r="BC57" s="21">
        <f t="shared" si="1"/>
        <v>2450</v>
      </c>
      <c r="BD57" s="21">
        <f t="shared" si="1"/>
        <v>3.5</v>
      </c>
      <c r="BE57" s="21">
        <f t="shared" si="1"/>
        <v>8.95</v>
      </c>
      <c r="BF57" s="21">
        <f t="shared" si="1"/>
        <v>622.5</v>
      </c>
      <c r="BG57" s="21">
        <f t="shared" si="1"/>
        <v>0</v>
      </c>
      <c r="BH57" s="87">
        <v>0.01</v>
      </c>
      <c r="BI57" s="21">
        <f t="shared" si="1"/>
        <v>0</v>
      </c>
      <c r="BJ57" s="21">
        <f t="shared" si="1"/>
        <v>0</v>
      </c>
      <c r="BK57" s="21">
        <f t="shared" si="1"/>
        <v>0.4</v>
      </c>
      <c r="BL57" s="21">
        <f t="shared" si="1"/>
        <v>0</v>
      </c>
      <c r="BM57" s="21">
        <f t="shared" si="1"/>
        <v>22.93</v>
      </c>
      <c r="BN57" s="21">
        <f t="shared" si="1"/>
        <v>11.03</v>
      </c>
      <c r="BO57" s="21">
        <f t="shared" si="1"/>
        <v>16.4</v>
      </c>
      <c r="BP57" s="21">
        <f t="shared" si="1"/>
        <v>29</v>
      </c>
      <c r="BQ57" s="21">
        <f t="shared" si="1"/>
        <v>585.15</v>
      </c>
      <c r="BR57" s="21">
        <f t="shared" si="1"/>
        <v>0</v>
      </c>
    </row>
    <row r="58" s="9" customFormat="1" ht="95.45" customHeight="1" spans="1:65">
      <c r="A58" s="24" t="s">
        <v>136</v>
      </c>
      <c r="B58" s="24"/>
      <c r="C58" s="24"/>
      <c r="D58" s="24"/>
      <c r="E58" s="24"/>
      <c r="F58" s="24"/>
      <c r="G58" s="81"/>
      <c r="H58" s="81"/>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24"/>
      <c r="BK58" s="24"/>
      <c r="BL58" s="24"/>
      <c r="BM58" s="24"/>
    </row>
  </sheetData>
  <mergeCells count="63">
    <mergeCell ref="A1:D1"/>
    <mergeCell ref="A2:BR2"/>
    <mergeCell ref="I3:AB3"/>
    <mergeCell ref="AC3:AF3"/>
    <mergeCell ref="AG3:BB3"/>
    <mergeCell ref="BC3:BR3"/>
    <mergeCell ref="I4:M4"/>
    <mergeCell ref="N4:R4"/>
    <mergeCell ref="S4:W4"/>
    <mergeCell ref="X4:AB4"/>
    <mergeCell ref="BC4:BH4"/>
    <mergeCell ref="BI4:BN4"/>
    <mergeCell ref="BO4:BR4"/>
    <mergeCell ref="A6:G6"/>
    <mergeCell ref="A10:G10"/>
    <mergeCell ref="A15:G15"/>
    <mergeCell ref="A20:G20"/>
    <mergeCell ref="A23:G23"/>
    <mergeCell ref="A26:G26"/>
    <mergeCell ref="A28:G28"/>
    <mergeCell ref="A30:G30"/>
    <mergeCell ref="A32:G32"/>
    <mergeCell ref="A34:G34"/>
    <mergeCell ref="A37:G37"/>
    <mergeCell ref="A44:G44"/>
    <mergeCell ref="A51:G51"/>
    <mergeCell ref="A55:G55"/>
    <mergeCell ref="A57:G57"/>
    <mergeCell ref="A58:BM58"/>
    <mergeCell ref="A3:A5"/>
    <mergeCell ref="B3:B5"/>
    <mergeCell ref="C3:C5"/>
    <mergeCell ref="D3:D5"/>
    <mergeCell ref="E3:E5"/>
    <mergeCell ref="F3:F5"/>
    <mergeCell ref="G3:G5"/>
    <mergeCell ref="H3:H5"/>
    <mergeCell ref="AC4:AC5"/>
    <mergeCell ref="AD4:AD5"/>
    <mergeCell ref="AE4:AE5"/>
    <mergeCell ref="AF4:AF5"/>
    <mergeCell ref="AG4:AG5"/>
    <mergeCell ref="AH4:AH5"/>
    <mergeCell ref="AI4:AI5"/>
    <mergeCell ref="AJ4:AJ5"/>
    <mergeCell ref="AK4:AK5"/>
    <mergeCell ref="AL4:AL5"/>
    <mergeCell ref="AM4:AM5"/>
    <mergeCell ref="AN4:AN5"/>
    <mergeCell ref="AO4:AO5"/>
    <mergeCell ref="AP4:AP5"/>
    <mergeCell ref="AQ4:AQ5"/>
    <mergeCell ref="AR4:AR5"/>
    <mergeCell ref="AS4:AS5"/>
    <mergeCell ref="AT4:AT5"/>
    <mergeCell ref="AU4:AU5"/>
    <mergeCell ref="AV4:AV5"/>
    <mergeCell ref="AW4:AW5"/>
    <mergeCell ref="AX4:AX5"/>
    <mergeCell ref="AY4:AY5"/>
    <mergeCell ref="AZ4:AZ5"/>
    <mergeCell ref="BA4:BA5"/>
    <mergeCell ref="BB4:BB5"/>
  </mergeCells>
  <dataValidations count="15">
    <dataValidation type="list" allowBlank="1" showInputMessage="1" showErrorMessage="1" sqref="E7 E8 E11 E27 E41 E42 E12:E14 E24:E25">
      <formula1>[1]菜单!#REF!</formula1>
    </dataValidation>
    <dataValidation type="list" allowBlank="1" showInputMessage="1" showErrorMessage="1" sqref="F7 G7 F8 G8 H8 F9 G9 F11 G11 F12 G12 F13 G13 F14 G14 F16 G16 F17 G17 F18 G18 F19 G19 F21 G21 F22 G22 F24 G24 F25 G25 G27 F29 G29 F31 G31 F33 G33 F35 G35 F36 G36 F38 G38 F39 G39 F40 G40 F41 G41 F42 G42 F43 G43 F45 G45 F46 G46 F47 G47 F48 G48 F49 G49 F50 G50 F53 G53 F54 G54 F56 G56 F57 G57">
      <formula1>INDIRECT(#REF!)</formula1>
    </dataValidation>
    <dataValidation type="list" allowBlank="1" showInputMessage="1" showErrorMessage="1" sqref="E9">
      <formula1>[2]菜单!#REF!</formula1>
    </dataValidation>
    <dataValidation type="list" allowBlank="1" showInputMessage="1" showErrorMessage="1" sqref="E19 E16:E18">
      <formula1>[7]菜单!#REF!</formula1>
    </dataValidation>
    <dataValidation type="list" allowBlank="1" showInputMessage="1" showErrorMessage="1" sqref="E21 E22 E35 E36">
      <formula1>[3]菜单!#REF!</formula1>
    </dataValidation>
    <dataValidation type="list" allowBlank="1" showInputMessage="1" showErrorMessage="1" sqref="F27">
      <formula1>INDIRECT($E$7)</formula1>
    </dataValidation>
    <dataValidation type="list" allowBlank="1" showInputMessage="1" showErrorMessage="1" sqref="E29">
      <formula1>[4]菜单!#REF!</formula1>
    </dataValidation>
    <dataValidation type="list" allowBlank="1" showInputMessage="1" showErrorMessage="1" sqref="E31">
      <formula1>[5]菜单!#REF!</formula1>
    </dataValidation>
    <dataValidation type="list" allowBlank="1" showInputMessage="1" showErrorMessage="1" sqref="E33">
      <formula1>[6]菜单!#REF!</formula1>
    </dataValidation>
    <dataValidation type="list" allowBlank="1" showInputMessage="1" showErrorMessage="1" sqref="E38 E39 E40 E43">
      <formula1>[9]菜单!#REF!</formula1>
    </dataValidation>
    <dataValidation type="list" allowBlank="1" showInputMessage="1" showErrorMessage="1" sqref="E45 E46 E47 E50 E48:E49">
      <formula1>[10]菜单!#REF!</formula1>
    </dataValidation>
    <dataValidation type="list" allowBlank="1" showInputMessage="1" showErrorMessage="1" sqref="E52 E53:E54">
      <formula1>[11]菜单!#REF!</formula1>
    </dataValidation>
    <dataValidation type="list" allowBlank="1" showInputMessage="1" showErrorMessage="1" sqref="F52">
      <formula1>INDIRECT($E$11)</formula1>
    </dataValidation>
    <dataValidation type="list" allowBlank="1" showInputMessage="1" showErrorMessage="1" sqref="G52">
      <formula1>INDIRECT($F$11)</formula1>
    </dataValidation>
    <dataValidation type="list" allowBlank="1" showInputMessage="1" showErrorMessage="1" sqref="E56 E57">
      <formula1>[8]菜单!#REF!</formula1>
    </dataValidation>
  </dataValidations>
  <printOptions horizontalCentered="1"/>
  <pageMargins left="0.31496062992126" right="0.31496062992126" top="0.748031496062992" bottom="0.748031496062992" header="0.31496062992126" footer="0.31496062992126"/>
  <pageSetup paperSize="9" scale="2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40"/>
  <sheetViews>
    <sheetView view="pageBreakPreview" zoomScale="85" zoomScaleNormal="85" workbookViewId="0">
      <selection activeCell="A2" sqref="A2:AJ2"/>
    </sheetView>
  </sheetViews>
  <sheetFormatPr defaultColWidth="9" defaultRowHeight="15.75"/>
  <cols>
    <col min="1" max="1" width="5.625" style="10" customWidth="1"/>
    <col min="2" max="2" width="16.75" style="10" customWidth="1"/>
    <col min="3" max="4" width="5.625" style="10" customWidth="1"/>
    <col min="5" max="5" width="9.25" style="10" customWidth="1"/>
    <col min="6" max="15" width="5" style="10" customWidth="1"/>
    <col min="16" max="16" width="5.75" style="10" customWidth="1"/>
    <col min="17" max="17" width="5.875" style="10" customWidth="1"/>
    <col min="18" max="18" width="5.5" style="10" customWidth="1"/>
    <col min="19" max="20" width="5.625" style="10" customWidth="1"/>
    <col min="21" max="21" width="7" style="10" customWidth="1"/>
    <col min="22" max="22" width="7.875" style="10" customWidth="1"/>
    <col min="23" max="23" width="5.125" style="10" customWidth="1"/>
    <col min="24" max="24" width="5.625" style="10" customWidth="1"/>
    <col min="25" max="26" width="6.875" style="10" customWidth="1"/>
    <col min="27" max="27" width="6" style="10" customWidth="1"/>
    <col min="28" max="28" width="9" style="10" customWidth="1"/>
    <col min="29" max="29" width="7.875" style="10" customWidth="1"/>
    <col min="30" max="30" width="9" style="10" customWidth="1"/>
    <col min="31" max="31" width="8.5" style="10" customWidth="1"/>
    <col min="32" max="33" width="8.125" style="10" customWidth="1"/>
    <col min="34" max="34" width="8.375" style="10" customWidth="1"/>
    <col min="35" max="35" width="8.125" style="10" customWidth="1"/>
    <col min="36" max="36" width="12.5" style="10" customWidth="1"/>
    <col min="37" max="16384" width="9" style="10"/>
  </cols>
  <sheetData>
    <row r="1" ht="20.25" spans="1:4">
      <c r="A1" s="11" t="s">
        <v>137</v>
      </c>
      <c r="B1" s="11"/>
      <c r="C1" s="11"/>
      <c r="D1" s="11"/>
    </row>
    <row r="2" ht="25.5" customHeight="1" spans="1:36">
      <c r="A2" s="12" t="s">
        <v>138</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row>
    <row r="3" s="9" customFormat="1" ht="50.25" customHeight="1" spans="1:36">
      <c r="A3" s="13" t="s">
        <v>2</v>
      </c>
      <c r="B3" s="13" t="s">
        <v>3</v>
      </c>
      <c r="C3" s="13" t="s">
        <v>4</v>
      </c>
      <c r="D3" s="13" t="s">
        <v>5</v>
      </c>
      <c r="E3" s="13" t="s">
        <v>9</v>
      </c>
      <c r="F3" s="14" t="s">
        <v>10</v>
      </c>
      <c r="G3" s="15"/>
      <c r="H3" s="15"/>
      <c r="I3" s="15"/>
      <c r="J3" s="15"/>
      <c r="K3" s="15"/>
      <c r="L3" s="15"/>
      <c r="M3" s="15"/>
      <c r="N3" s="15"/>
      <c r="O3" s="15"/>
      <c r="P3" s="15"/>
      <c r="Q3" s="15"/>
      <c r="R3" s="15"/>
      <c r="S3" s="15"/>
      <c r="T3" s="15"/>
      <c r="U3" s="15"/>
      <c r="V3" s="15"/>
      <c r="W3" s="15"/>
      <c r="X3" s="15"/>
      <c r="Y3" s="15"/>
      <c r="Z3" s="17" t="s">
        <v>11</v>
      </c>
      <c r="AA3" s="17"/>
      <c r="AB3" s="17"/>
      <c r="AC3" s="17"/>
      <c r="AD3" s="14" t="s">
        <v>139</v>
      </c>
      <c r="AE3" s="15"/>
      <c r="AF3" s="15"/>
      <c r="AG3" s="15"/>
      <c r="AH3" s="27" t="s">
        <v>140</v>
      </c>
      <c r="AI3" s="27"/>
      <c r="AJ3" s="27"/>
    </row>
    <row r="4" s="33" customFormat="1" ht="50.25" customHeight="1" spans="1:36">
      <c r="A4" s="16"/>
      <c r="B4" s="16"/>
      <c r="C4" s="16"/>
      <c r="D4" s="16"/>
      <c r="E4" s="16"/>
      <c r="F4" s="17" t="s">
        <v>14</v>
      </c>
      <c r="G4" s="17"/>
      <c r="H4" s="17"/>
      <c r="I4" s="17"/>
      <c r="J4" s="17"/>
      <c r="K4" s="17" t="s">
        <v>15</v>
      </c>
      <c r="L4" s="17"/>
      <c r="M4" s="17"/>
      <c r="N4" s="17"/>
      <c r="O4" s="17"/>
      <c r="P4" s="14" t="s">
        <v>16</v>
      </c>
      <c r="Q4" s="15"/>
      <c r="R4" s="15"/>
      <c r="S4" s="15"/>
      <c r="T4" s="23"/>
      <c r="U4" s="14" t="s">
        <v>17</v>
      </c>
      <c r="V4" s="15"/>
      <c r="W4" s="15"/>
      <c r="X4" s="15"/>
      <c r="Y4" s="23"/>
      <c r="Z4" s="17" t="s">
        <v>18</v>
      </c>
      <c r="AA4" s="17" t="s">
        <v>19</v>
      </c>
      <c r="AB4" s="17" t="s">
        <v>20</v>
      </c>
      <c r="AC4" s="17" t="s">
        <v>21</v>
      </c>
      <c r="AD4" s="37" t="s">
        <v>141</v>
      </c>
      <c r="AE4" s="37" t="s">
        <v>142</v>
      </c>
      <c r="AF4" s="17" t="s">
        <v>143</v>
      </c>
      <c r="AG4" s="17" t="s">
        <v>144</v>
      </c>
      <c r="AH4" s="29" t="s">
        <v>44</v>
      </c>
      <c r="AI4" s="28" t="s">
        <v>45</v>
      </c>
      <c r="AJ4" s="38" t="s">
        <v>46</v>
      </c>
    </row>
    <row r="5" s="34" customFormat="1" ht="89.1" customHeight="1" spans="1:36">
      <c r="A5" s="18"/>
      <c r="B5" s="18"/>
      <c r="C5" s="18"/>
      <c r="D5" s="18"/>
      <c r="E5" s="18"/>
      <c r="F5" s="17" t="s">
        <v>47</v>
      </c>
      <c r="G5" s="17" t="s">
        <v>48</v>
      </c>
      <c r="H5" s="17" t="s">
        <v>49</v>
      </c>
      <c r="I5" s="17" t="s">
        <v>50</v>
      </c>
      <c r="J5" s="17" t="s">
        <v>51</v>
      </c>
      <c r="K5" s="17" t="s">
        <v>47</v>
      </c>
      <c r="L5" s="17" t="s">
        <v>48</v>
      </c>
      <c r="M5" s="17" t="s">
        <v>49</v>
      </c>
      <c r="N5" s="17" t="s">
        <v>50</v>
      </c>
      <c r="O5" s="17" t="s">
        <v>51</v>
      </c>
      <c r="P5" s="17" t="s">
        <v>47</v>
      </c>
      <c r="Q5" s="17" t="s">
        <v>48</v>
      </c>
      <c r="R5" s="17" t="s">
        <v>49</v>
      </c>
      <c r="S5" s="17" t="s">
        <v>50</v>
      </c>
      <c r="T5" s="17" t="s">
        <v>51</v>
      </c>
      <c r="U5" s="17" t="s">
        <v>47</v>
      </c>
      <c r="V5" s="17" t="s">
        <v>48</v>
      </c>
      <c r="W5" s="17" t="s">
        <v>49</v>
      </c>
      <c r="X5" s="17" t="s">
        <v>50</v>
      </c>
      <c r="Y5" s="17" t="s">
        <v>51</v>
      </c>
      <c r="Z5" s="17"/>
      <c r="AA5" s="17"/>
      <c r="AB5" s="17"/>
      <c r="AC5" s="17"/>
      <c r="AD5" s="37"/>
      <c r="AE5" s="37"/>
      <c r="AF5" s="17"/>
      <c r="AG5" s="17"/>
      <c r="AH5" s="64" t="s">
        <v>145</v>
      </c>
      <c r="AI5" s="40" t="s">
        <v>146</v>
      </c>
      <c r="AJ5" s="40" t="s">
        <v>147</v>
      </c>
    </row>
    <row r="6" s="33" customFormat="1" ht="24.75" customHeight="1" spans="1:36">
      <c r="A6" s="41"/>
      <c r="B6" s="41"/>
      <c r="C6" s="41"/>
      <c r="D6" s="41"/>
      <c r="E6" s="41"/>
      <c r="F6" s="42"/>
      <c r="G6" s="42"/>
      <c r="H6" s="42"/>
      <c r="I6" s="42"/>
      <c r="J6" s="42"/>
      <c r="K6" s="42"/>
      <c r="L6" s="42"/>
      <c r="M6" s="42"/>
      <c r="N6" s="42"/>
      <c r="O6" s="42"/>
      <c r="P6" s="42"/>
      <c r="Q6" s="42"/>
      <c r="R6" s="42"/>
      <c r="S6" s="42"/>
      <c r="T6" s="42"/>
      <c r="U6" s="42"/>
      <c r="V6" s="42"/>
      <c r="W6" s="42"/>
      <c r="X6" s="42"/>
      <c r="Y6" s="42"/>
      <c r="Z6" s="42"/>
      <c r="AA6" s="42"/>
      <c r="AB6" s="42"/>
      <c r="AC6" s="42"/>
      <c r="AD6" s="58"/>
      <c r="AE6" s="58"/>
      <c r="AF6" s="59"/>
      <c r="AG6" s="59"/>
      <c r="AH6" s="59"/>
      <c r="AI6" s="65"/>
      <c r="AJ6" s="65"/>
    </row>
    <row r="7" s="9" customFormat="1" ht="36" customHeight="1" spans="1:36">
      <c r="A7" s="19">
        <v>1</v>
      </c>
      <c r="B7" s="19"/>
      <c r="C7" s="19"/>
      <c r="D7" s="19"/>
      <c r="E7" s="43"/>
      <c r="F7" s="44"/>
      <c r="G7" s="45"/>
      <c r="H7" s="45"/>
      <c r="I7" s="45"/>
      <c r="J7" s="45"/>
      <c r="K7" s="45"/>
      <c r="L7" s="45"/>
      <c r="M7" s="45"/>
      <c r="N7" s="45"/>
      <c r="O7" s="45"/>
      <c r="P7" s="45"/>
      <c r="Q7" s="45"/>
      <c r="R7" s="45"/>
      <c r="S7" s="45"/>
      <c r="T7" s="45"/>
      <c r="U7" s="45"/>
      <c r="V7" s="45"/>
      <c r="W7" s="45"/>
      <c r="X7" s="57"/>
      <c r="Y7" s="57"/>
      <c r="Z7" s="57"/>
      <c r="AA7" s="57"/>
      <c r="AB7" s="57"/>
      <c r="AC7" s="57"/>
      <c r="AD7" s="58"/>
      <c r="AE7" s="58"/>
      <c r="AF7" s="59"/>
      <c r="AG7" s="59"/>
      <c r="AH7" s="59"/>
      <c r="AI7" s="59"/>
      <c r="AJ7" s="66"/>
    </row>
    <row r="8" s="9" customFormat="1" ht="36" customHeight="1" spans="1:36">
      <c r="A8" s="19">
        <v>2</v>
      </c>
      <c r="B8" s="46"/>
      <c r="C8" s="46"/>
      <c r="D8" s="46"/>
      <c r="E8" s="43"/>
      <c r="F8" s="44"/>
      <c r="G8" s="45"/>
      <c r="H8" s="45"/>
      <c r="I8" s="45"/>
      <c r="J8" s="45"/>
      <c r="K8" s="45"/>
      <c r="L8" s="45"/>
      <c r="M8" s="45"/>
      <c r="N8" s="45"/>
      <c r="O8" s="45"/>
      <c r="P8" s="45"/>
      <c r="Q8" s="45"/>
      <c r="R8" s="45"/>
      <c r="S8" s="45"/>
      <c r="T8" s="45"/>
      <c r="U8" s="45"/>
      <c r="V8" s="45"/>
      <c r="W8" s="45"/>
      <c r="X8" s="57"/>
      <c r="Y8" s="57"/>
      <c r="Z8" s="57"/>
      <c r="AA8" s="57"/>
      <c r="AB8" s="57"/>
      <c r="AC8" s="57"/>
      <c r="AD8" s="58"/>
      <c r="AE8" s="58"/>
      <c r="AF8" s="59"/>
      <c r="AG8" s="59"/>
      <c r="AH8" s="59"/>
      <c r="AI8" s="59"/>
      <c r="AJ8" s="66"/>
    </row>
    <row r="9" s="9" customFormat="1" ht="36" customHeight="1" spans="1:36">
      <c r="A9" s="19">
        <v>3</v>
      </c>
      <c r="B9" s="46"/>
      <c r="C9" s="46"/>
      <c r="D9" s="46"/>
      <c r="E9" s="43"/>
      <c r="F9" s="44"/>
      <c r="G9" s="45"/>
      <c r="H9" s="45"/>
      <c r="I9" s="45"/>
      <c r="J9" s="45"/>
      <c r="K9" s="45"/>
      <c r="L9" s="45"/>
      <c r="M9" s="45"/>
      <c r="N9" s="45"/>
      <c r="O9" s="45"/>
      <c r="P9" s="45"/>
      <c r="Q9" s="45"/>
      <c r="R9" s="45"/>
      <c r="S9" s="45"/>
      <c r="T9" s="45"/>
      <c r="U9" s="45"/>
      <c r="V9" s="45"/>
      <c r="W9" s="45"/>
      <c r="X9" s="57"/>
      <c r="Y9" s="57"/>
      <c r="Z9" s="57"/>
      <c r="AA9" s="57"/>
      <c r="AB9" s="57"/>
      <c r="AC9" s="57"/>
      <c r="AD9" s="58"/>
      <c r="AE9" s="58"/>
      <c r="AF9" s="59"/>
      <c r="AG9" s="59"/>
      <c r="AH9" s="59"/>
      <c r="AI9" s="59"/>
      <c r="AJ9" s="66"/>
    </row>
    <row r="10" s="9" customFormat="1" ht="36" customHeight="1" spans="1:36">
      <c r="A10" s="19">
        <v>4</v>
      </c>
      <c r="B10" s="19"/>
      <c r="C10" s="19"/>
      <c r="D10" s="19"/>
      <c r="E10" s="43"/>
      <c r="F10" s="44"/>
      <c r="G10" s="45"/>
      <c r="H10" s="45"/>
      <c r="I10" s="45"/>
      <c r="J10" s="45"/>
      <c r="K10" s="45"/>
      <c r="L10" s="45"/>
      <c r="M10" s="45"/>
      <c r="N10" s="45"/>
      <c r="O10" s="45"/>
      <c r="P10" s="45"/>
      <c r="Q10" s="45"/>
      <c r="R10" s="45"/>
      <c r="S10" s="45"/>
      <c r="T10" s="45"/>
      <c r="U10" s="45"/>
      <c r="V10" s="45"/>
      <c r="W10" s="45"/>
      <c r="X10" s="57"/>
      <c r="Y10" s="57"/>
      <c r="Z10" s="57"/>
      <c r="AA10" s="57"/>
      <c r="AB10" s="57"/>
      <c r="AC10" s="57"/>
      <c r="AD10" s="60"/>
      <c r="AE10" s="61"/>
      <c r="AF10" s="62"/>
      <c r="AG10" s="62"/>
      <c r="AH10" s="62"/>
      <c r="AI10" s="62"/>
      <c r="AJ10" s="67"/>
    </row>
    <row r="11" s="9" customFormat="1" ht="36" customHeight="1" spans="1:36">
      <c r="A11" s="19">
        <v>5</v>
      </c>
      <c r="B11" s="47"/>
      <c r="C11" s="47"/>
      <c r="D11" s="47"/>
      <c r="E11" s="43"/>
      <c r="F11" s="44"/>
      <c r="G11" s="45"/>
      <c r="H11" s="45"/>
      <c r="I11" s="45"/>
      <c r="J11" s="45"/>
      <c r="K11" s="45"/>
      <c r="L11" s="45"/>
      <c r="M11" s="45"/>
      <c r="N11" s="45"/>
      <c r="O11" s="45"/>
      <c r="P11" s="45"/>
      <c r="Q11" s="45"/>
      <c r="R11" s="45"/>
      <c r="S11" s="45"/>
      <c r="T11" s="45"/>
      <c r="U11" s="45"/>
      <c r="V11" s="45"/>
      <c r="W11" s="45"/>
      <c r="X11" s="57"/>
      <c r="Y11" s="57"/>
      <c r="Z11" s="57"/>
      <c r="AA11" s="57"/>
      <c r="AB11" s="57"/>
      <c r="AC11" s="57"/>
      <c r="AD11" s="60"/>
      <c r="AE11" s="61"/>
      <c r="AF11" s="62"/>
      <c r="AG11" s="62"/>
      <c r="AH11" s="62"/>
      <c r="AI11" s="62"/>
      <c r="AJ11" s="67"/>
    </row>
    <row r="12" s="9" customFormat="1" ht="36" customHeight="1" spans="1:36">
      <c r="A12" s="19">
        <v>6</v>
      </c>
      <c r="B12" s="19"/>
      <c r="C12" s="19"/>
      <c r="D12" s="19"/>
      <c r="E12" s="43"/>
      <c r="F12" s="44"/>
      <c r="G12" s="48"/>
      <c r="H12" s="48"/>
      <c r="I12" s="48"/>
      <c r="J12" s="48"/>
      <c r="K12" s="48"/>
      <c r="L12" s="48"/>
      <c r="M12" s="48"/>
      <c r="N12" s="48"/>
      <c r="O12" s="48"/>
      <c r="P12" s="48"/>
      <c r="Q12" s="48"/>
      <c r="R12" s="48"/>
      <c r="S12" s="48"/>
      <c r="T12" s="48"/>
      <c r="U12" s="48"/>
      <c r="V12" s="48"/>
      <c r="W12" s="48"/>
      <c r="X12" s="44"/>
      <c r="Y12" s="44"/>
      <c r="Z12" s="44"/>
      <c r="AA12" s="44"/>
      <c r="AB12" s="44"/>
      <c r="AC12" s="57"/>
      <c r="AD12" s="60"/>
      <c r="AE12" s="61"/>
      <c r="AF12" s="61"/>
      <c r="AG12" s="61"/>
      <c r="AH12" s="61"/>
      <c r="AI12" s="62"/>
      <c r="AJ12" s="67"/>
    </row>
    <row r="13" s="9" customFormat="1" ht="36" customHeight="1" spans="1:36">
      <c r="A13" s="19">
        <v>7</v>
      </c>
      <c r="B13" s="19"/>
      <c r="C13" s="19"/>
      <c r="D13" s="19"/>
      <c r="E13" s="43"/>
      <c r="F13" s="44"/>
      <c r="G13" s="48"/>
      <c r="H13" s="48"/>
      <c r="I13" s="48"/>
      <c r="J13" s="48"/>
      <c r="K13" s="48"/>
      <c r="L13" s="48"/>
      <c r="M13" s="48"/>
      <c r="N13" s="48"/>
      <c r="O13" s="48"/>
      <c r="P13" s="48"/>
      <c r="Q13" s="48"/>
      <c r="R13" s="48"/>
      <c r="S13" s="48"/>
      <c r="T13" s="48"/>
      <c r="U13" s="48"/>
      <c r="V13" s="48"/>
      <c r="W13" s="48"/>
      <c r="X13" s="44"/>
      <c r="Y13" s="44"/>
      <c r="Z13" s="44"/>
      <c r="AA13" s="44"/>
      <c r="AB13" s="44"/>
      <c r="AC13" s="57"/>
      <c r="AD13" s="60"/>
      <c r="AE13" s="61"/>
      <c r="AF13" s="61"/>
      <c r="AG13" s="61"/>
      <c r="AH13" s="61"/>
      <c r="AI13" s="62"/>
      <c r="AJ13" s="67"/>
    </row>
    <row r="14" s="9" customFormat="1" ht="36" customHeight="1" spans="1:36">
      <c r="A14" s="19">
        <v>8</v>
      </c>
      <c r="B14" s="19"/>
      <c r="C14" s="19"/>
      <c r="D14" s="19"/>
      <c r="E14" s="43"/>
      <c r="F14" s="44"/>
      <c r="G14" s="48"/>
      <c r="H14" s="48"/>
      <c r="I14" s="48"/>
      <c r="J14" s="48"/>
      <c r="K14" s="48"/>
      <c r="L14" s="48"/>
      <c r="M14" s="48"/>
      <c r="N14" s="48"/>
      <c r="O14" s="48"/>
      <c r="P14" s="48"/>
      <c r="Q14" s="48"/>
      <c r="R14" s="48"/>
      <c r="S14" s="48"/>
      <c r="T14" s="48"/>
      <c r="U14" s="48"/>
      <c r="V14" s="48"/>
      <c r="W14" s="48"/>
      <c r="X14" s="44"/>
      <c r="Y14" s="44"/>
      <c r="Z14" s="44"/>
      <c r="AA14" s="44"/>
      <c r="AB14" s="44"/>
      <c r="AC14" s="57"/>
      <c r="AD14" s="60"/>
      <c r="AE14" s="61"/>
      <c r="AF14" s="62"/>
      <c r="AG14" s="62"/>
      <c r="AH14" s="62"/>
      <c r="AI14" s="62"/>
      <c r="AJ14" s="67"/>
    </row>
    <row r="15" s="9" customFormat="1" ht="36" customHeight="1" spans="1:36">
      <c r="A15" s="19">
        <v>9</v>
      </c>
      <c r="B15" s="49"/>
      <c r="C15" s="49"/>
      <c r="D15" s="49"/>
      <c r="E15" s="43"/>
      <c r="F15" s="44"/>
      <c r="G15" s="48"/>
      <c r="H15" s="48"/>
      <c r="I15" s="48"/>
      <c r="J15" s="48"/>
      <c r="K15" s="48"/>
      <c r="L15" s="48"/>
      <c r="M15" s="48"/>
      <c r="N15" s="48"/>
      <c r="O15" s="48"/>
      <c r="P15" s="48"/>
      <c r="Q15" s="48"/>
      <c r="R15" s="48"/>
      <c r="S15" s="48"/>
      <c r="T15" s="48"/>
      <c r="U15" s="48"/>
      <c r="V15" s="48"/>
      <c r="W15" s="48"/>
      <c r="X15" s="44"/>
      <c r="Y15" s="44"/>
      <c r="Z15" s="44"/>
      <c r="AA15" s="44"/>
      <c r="AB15" s="44"/>
      <c r="AC15" s="57"/>
      <c r="AD15" s="60"/>
      <c r="AE15" s="61"/>
      <c r="AF15" s="62"/>
      <c r="AG15" s="62"/>
      <c r="AH15" s="62"/>
      <c r="AI15" s="62"/>
      <c r="AJ15" s="67"/>
    </row>
    <row r="16" s="9" customFormat="1" ht="36" customHeight="1" spans="1:36">
      <c r="A16" s="19">
        <v>10</v>
      </c>
      <c r="B16" s="19"/>
      <c r="C16" s="19"/>
      <c r="D16" s="19"/>
      <c r="E16" s="43"/>
      <c r="F16" s="44"/>
      <c r="G16" s="45"/>
      <c r="H16" s="45"/>
      <c r="I16" s="45"/>
      <c r="J16" s="45"/>
      <c r="K16" s="45"/>
      <c r="L16" s="45"/>
      <c r="M16" s="45"/>
      <c r="N16" s="45"/>
      <c r="O16" s="45"/>
      <c r="P16" s="45"/>
      <c r="Q16" s="45"/>
      <c r="R16" s="45"/>
      <c r="S16" s="45"/>
      <c r="T16" s="45"/>
      <c r="U16" s="45"/>
      <c r="V16" s="45"/>
      <c r="W16" s="45"/>
      <c r="X16" s="57"/>
      <c r="Y16" s="57"/>
      <c r="Z16" s="57"/>
      <c r="AA16" s="57"/>
      <c r="AB16" s="57"/>
      <c r="AC16" s="57"/>
      <c r="AD16" s="60"/>
      <c r="AE16" s="61"/>
      <c r="AF16" s="61"/>
      <c r="AG16" s="61"/>
      <c r="AH16" s="61"/>
      <c r="AI16" s="62"/>
      <c r="AJ16" s="67"/>
    </row>
    <row r="17" s="9" customFormat="1" ht="36" customHeight="1" spans="1:36">
      <c r="A17" s="19">
        <v>11</v>
      </c>
      <c r="B17" s="49"/>
      <c r="C17" s="49"/>
      <c r="D17" s="49"/>
      <c r="E17" s="43"/>
      <c r="F17" s="44"/>
      <c r="G17" s="48"/>
      <c r="H17" s="48"/>
      <c r="I17" s="48"/>
      <c r="J17" s="48"/>
      <c r="K17" s="48"/>
      <c r="L17" s="48"/>
      <c r="M17" s="48"/>
      <c r="N17" s="48"/>
      <c r="O17" s="48"/>
      <c r="P17" s="48"/>
      <c r="Q17" s="48"/>
      <c r="R17" s="48"/>
      <c r="S17" s="48"/>
      <c r="T17" s="48"/>
      <c r="U17" s="48"/>
      <c r="V17" s="48"/>
      <c r="W17" s="48"/>
      <c r="X17" s="44"/>
      <c r="Y17" s="44"/>
      <c r="Z17" s="44"/>
      <c r="AA17" s="44"/>
      <c r="AB17" s="44"/>
      <c r="AC17" s="57"/>
      <c r="AD17" s="60"/>
      <c r="AE17" s="61"/>
      <c r="AF17" s="62"/>
      <c r="AG17" s="62"/>
      <c r="AH17" s="62"/>
      <c r="AI17" s="62"/>
      <c r="AJ17" s="67"/>
    </row>
    <row r="18" s="9" customFormat="1" ht="36" customHeight="1" spans="1:36">
      <c r="A18" s="19">
        <v>12</v>
      </c>
      <c r="B18" s="19"/>
      <c r="C18" s="19"/>
      <c r="D18" s="19"/>
      <c r="E18" s="43"/>
      <c r="F18" s="44"/>
      <c r="G18" s="45"/>
      <c r="H18" s="45"/>
      <c r="I18" s="45"/>
      <c r="J18" s="45"/>
      <c r="K18" s="45"/>
      <c r="L18" s="45"/>
      <c r="M18" s="45"/>
      <c r="N18" s="45"/>
      <c r="O18" s="45"/>
      <c r="P18" s="45"/>
      <c r="Q18" s="45"/>
      <c r="R18" s="45"/>
      <c r="S18" s="45"/>
      <c r="T18" s="45"/>
      <c r="U18" s="45"/>
      <c r="V18" s="45"/>
      <c r="W18" s="45"/>
      <c r="X18" s="57"/>
      <c r="Y18" s="57"/>
      <c r="Z18" s="57"/>
      <c r="AA18" s="57"/>
      <c r="AB18" s="57"/>
      <c r="AC18" s="57"/>
      <c r="AD18" s="60"/>
      <c r="AE18" s="61"/>
      <c r="AF18" s="62"/>
      <c r="AG18" s="62"/>
      <c r="AH18" s="62"/>
      <c r="AI18" s="62"/>
      <c r="AJ18" s="67"/>
    </row>
    <row r="19" s="9" customFormat="1" ht="36" customHeight="1" spans="1:36">
      <c r="A19" s="19">
        <v>13</v>
      </c>
      <c r="B19" s="19"/>
      <c r="C19" s="19"/>
      <c r="D19" s="19"/>
      <c r="E19" s="43"/>
      <c r="F19" s="44"/>
      <c r="G19" s="45"/>
      <c r="H19" s="45"/>
      <c r="I19" s="45"/>
      <c r="J19" s="45"/>
      <c r="K19" s="45"/>
      <c r="L19" s="45"/>
      <c r="M19" s="45"/>
      <c r="N19" s="45"/>
      <c r="O19" s="45"/>
      <c r="P19" s="45"/>
      <c r="Q19" s="45"/>
      <c r="R19" s="45"/>
      <c r="S19" s="45"/>
      <c r="T19" s="45"/>
      <c r="U19" s="45"/>
      <c r="V19" s="45"/>
      <c r="W19" s="45"/>
      <c r="X19" s="57"/>
      <c r="Y19" s="57"/>
      <c r="Z19" s="57"/>
      <c r="AA19" s="57"/>
      <c r="AB19" s="57"/>
      <c r="AC19" s="57"/>
      <c r="AD19" s="60"/>
      <c r="AE19" s="61"/>
      <c r="AF19" s="62"/>
      <c r="AG19" s="62"/>
      <c r="AH19" s="62"/>
      <c r="AI19" s="62"/>
      <c r="AJ19" s="67"/>
    </row>
    <row r="20" s="9" customFormat="1" ht="36" customHeight="1" spans="1:36">
      <c r="A20" s="19">
        <v>14</v>
      </c>
      <c r="B20" s="19"/>
      <c r="C20" s="19"/>
      <c r="D20" s="19"/>
      <c r="E20" s="43"/>
      <c r="F20" s="44"/>
      <c r="G20" s="48"/>
      <c r="H20" s="48"/>
      <c r="I20" s="44"/>
      <c r="J20" s="48"/>
      <c r="K20" s="48"/>
      <c r="L20" s="48"/>
      <c r="M20" s="48"/>
      <c r="N20" s="48"/>
      <c r="O20" s="48"/>
      <c r="P20" s="44"/>
      <c r="Q20" s="44"/>
      <c r="R20" s="48"/>
      <c r="S20" s="48"/>
      <c r="T20" s="48"/>
      <c r="U20" s="48"/>
      <c r="V20" s="44"/>
      <c r="W20" s="44"/>
      <c r="X20" s="44"/>
      <c r="Y20" s="44"/>
      <c r="Z20" s="44"/>
      <c r="AA20" s="44"/>
      <c r="AB20" s="44"/>
      <c r="AC20" s="44"/>
      <c r="AD20" s="60"/>
      <c r="AE20" s="61"/>
      <c r="AF20" s="62"/>
      <c r="AG20" s="62"/>
      <c r="AH20" s="62"/>
      <c r="AI20" s="62"/>
      <c r="AJ20" s="67"/>
    </row>
    <row r="21" s="9" customFormat="1" ht="36" customHeight="1" spans="1:36">
      <c r="A21" s="19">
        <v>15</v>
      </c>
      <c r="B21" s="19"/>
      <c r="C21" s="19"/>
      <c r="D21" s="19"/>
      <c r="E21" s="43"/>
      <c r="F21" s="44"/>
      <c r="G21" s="45"/>
      <c r="H21" s="45"/>
      <c r="I21" s="45"/>
      <c r="J21" s="45"/>
      <c r="K21" s="45"/>
      <c r="L21" s="45"/>
      <c r="M21" s="45"/>
      <c r="N21" s="45"/>
      <c r="O21" s="45"/>
      <c r="P21" s="45"/>
      <c r="Q21" s="45"/>
      <c r="R21" s="45"/>
      <c r="S21" s="45"/>
      <c r="T21" s="45"/>
      <c r="U21" s="45"/>
      <c r="V21" s="45"/>
      <c r="W21" s="45"/>
      <c r="X21" s="57"/>
      <c r="Y21" s="57"/>
      <c r="Z21" s="57"/>
      <c r="AA21" s="57"/>
      <c r="AB21" s="57"/>
      <c r="AC21" s="57"/>
      <c r="AD21" s="60"/>
      <c r="AE21" s="61"/>
      <c r="AF21" s="62"/>
      <c r="AG21" s="62"/>
      <c r="AH21" s="62"/>
      <c r="AI21" s="62"/>
      <c r="AJ21" s="67"/>
    </row>
    <row r="22" s="9" customFormat="1" ht="36" customHeight="1" spans="1:36">
      <c r="A22" s="19">
        <v>16</v>
      </c>
      <c r="B22" s="19"/>
      <c r="C22" s="19"/>
      <c r="D22" s="19"/>
      <c r="E22" s="43"/>
      <c r="F22" s="44"/>
      <c r="G22" s="45"/>
      <c r="H22" s="45"/>
      <c r="I22" s="45"/>
      <c r="J22" s="45"/>
      <c r="K22" s="45"/>
      <c r="L22" s="45"/>
      <c r="M22" s="45"/>
      <c r="N22" s="45"/>
      <c r="O22" s="45"/>
      <c r="P22" s="45"/>
      <c r="Q22" s="45"/>
      <c r="R22" s="45"/>
      <c r="S22" s="45"/>
      <c r="T22" s="45"/>
      <c r="U22" s="45"/>
      <c r="V22" s="45"/>
      <c r="W22" s="45"/>
      <c r="X22" s="57"/>
      <c r="Y22" s="57"/>
      <c r="Z22" s="57"/>
      <c r="AA22" s="57"/>
      <c r="AB22" s="57"/>
      <c r="AC22" s="57"/>
      <c r="AD22" s="60"/>
      <c r="AE22" s="61"/>
      <c r="AF22" s="62"/>
      <c r="AG22" s="62"/>
      <c r="AH22" s="62"/>
      <c r="AI22" s="62"/>
      <c r="AJ22" s="67"/>
    </row>
    <row r="23" s="9" customFormat="1" ht="36" customHeight="1" spans="1:36">
      <c r="A23" s="19">
        <v>17</v>
      </c>
      <c r="B23" s="19"/>
      <c r="C23" s="19"/>
      <c r="D23" s="19"/>
      <c r="E23" s="43"/>
      <c r="F23" s="44"/>
      <c r="G23" s="45"/>
      <c r="H23" s="45"/>
      <c r="I23" s="45"/>
      <c r="J23" s="45"/>
      <c r="K23" s="45"/>
      <c r="L23" s="45"/>
      <c r="M23" s="45"/>
      <c r="N23" s="45"/>
      <c r="O23" s="45"/>
      <c r="P23" s="45"/>
      <c r="Q23" s="45"/>
      <c r="R23" s="45"/>
      <c r="S23" s="45"/>
      <c r="T23" s="45"/>
      <c r="U23" s="45"/>
      <c r="V23" s="45"/>
      <c r="W23" s="45"/>
      <c r="X23" s="57"/>
      <c r="Y23" s="57"/>
      <c r="Z23" s="57"/>
      <c r="AA23" s="57"/>
      <c r="AB23" s="57"/>
      <c r="AC23" s="57"/>
      <c r="AD23" s="60"/>
      <c r="AE23" s="61"/>
      <c r="AF23" s="62"/>
      <c r="AG23" s="62"/>
      <c r="AH23" s="62"/>
      <c r="AI23" s="62"/>
      <c r="AJ23" s="67"/>
    </row>
    <row r="24" s="9" customFormat="1" ht="36" customHeight="1" spans="1:36">
      <c r="A24" s="19">
        <v>18</v>
      </c>
      <c r="B24" s="19"/>
      <c r="C24" s="19"/>
      <c r="D24" s="19"/>
      <c r="E24" s="43"/>
      <c r="F24" s="44"/>
      <c r="G24" s="45"/>
      <c r="H24" s="45"/>
      <c r="I24" s="45"/>
      <c r="J24" s="45"/>
      <c r="K24" s="45"/>
      <c r="L24" s="45"/>
      <c r="M24" s="45"/>
      <c r="N24" s="45"/>
      <c r="O24" s="45"/>
      <c r="P24" s="45"/>
      <c r="Q24" s="45"/>
      <c r="R24" s="45"/>
      <c r="S24" s="45"/>
      <c r="T24" s="45"/>
      <c r="U24" s="45"/>
      <c r="V24" s="45"/>
      <c r="W24" s="45"/>
      <c r="X24" s="57"/>
      <c r="Y24" s="57"/>
      <c r="Z24" s="57"/>
      <c r="AA24" s="57"/>
      <c r="AB24" s="57"/>
      <c r="AC24" s="57"/>
      <c r="AD24" s="60"/>
      <c r="AE24" s="61"/>
      <c r="AF24" s="62"/>
      <c r="AG24" s="62"/>
      <c r="AH24" s="62"/>
      <c r="AI24" s="62"/>
      <c r="AJ24" s="67"/>
    </row>
    <row r="25" s="9" customFormat="1" ht="36" customHeight="1" spans="1:36">
      <c r="A25" s="19">
        <v>19</v>
      </c>
      <c r="B25" s="19"/>
      <c r="C25" s="19"/>
      <c r="D25" s="19"/>
      <c r="E25" s="43"/>
      <c r="F25" s="44"/>
      <c r="G25" s="45"/>
      <c r="H25" s="45"/>
      <c r="I25" s="45"/>
      <c r="J25" s="45"/>
      <c r="K25" s="45"/>
      <c r="L25" s="45"/>
      <c r="M25" s="45"/>
      <c r="N25" s="45"/>
      <c r="O25" s="45"/>
      <c r="P25" s="45"/>
      <c r="Q25" s="45"/>
      <c r="R25" s="45"/>
      <c r="S25" s="45"/>
      <c r="T25" s="45"/>
      <c r="U25" s="45"/>
      <c r="V25" s="45"/>
      <c r="W25" s="45"/>
      <c r="X25" s="57"/>
      <c r="Y25" s="57"/>
      <c r="Z25" s="57"/>
      <c r="AA25" s="57"/>
      <c r="AB25" s="57"/>
      <c r="AC25" s="57"/>
      <c r="AD25" s="63"/>
      <c r="AE25" s="61"/>
      <c r="AF25" s="62"/>
      <c r="AG25" s="62"/>
      <c r="AH25" s="62"/>
      <c r="AI25" s="62"/>
      <c r="AJ25" s="67"/>
    </row>
    <row r="26" s="9" customFormat="1" ht="39.95" customHeight="1" spans="1:36">
      <c r="A26" s="19"/>
      <c r="B26" s="19"/>
      <c r="C26" s="19"/>
      <c r="D26" s="19"/>
      <c r="E26" s="50"/>
      <c r="F26" s="44"/>
      <c r="G26" s="48"/>
      <c r="H26" s="48"/>
      <c r="I26" s="48"/>
      <c r="J26" s="48"/>
      <c r="K26" s="48"/>
      <c r="L26" s="48"/>
      <c r="M26" s="48"/>
      <c r="N26" s="48"/>
      <c r="O26" s="48"/>
      <c r="P26" s="48"/>
      <c r="Q26" s="48"/>
      <c r="R26" s="44"/>
      <c r="S26" s="44"/>
      <c r="T26" s="44"/>
      <c r="U26" s="44"/>
      <c r="V26" s="44"/>
      <c r="W26" s="44"/>
      <c r="X26" s="44"/>
      <c r="Y26" s="44"/>
      <c r="Z26" s="44"/>
      <c r="AA26" s="44"/>
      <c r="AB26" s="44"/>
      <c r="AC26" s="44"/>
      <c r="AD26" s="63"/>
      <c r="AE26" s="61"/>
      <c r="AF26" s="62"/>
      <c r="AG26" s="62"/>
      <c r="AH26" s="62"/>
      <c r="AI26" s="62"/>
      <c r="AJ26" s="67"/>
    </row>
    <row r="27" s="9" customFormat="1" ht="95.45" customHeight="1" spans="1:35">
      <c r="A27" s="24" t="s">
        <v>148</v>
      </c>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row>
    <row r="28" ht="14.25" spans="1:29">
      <c r="A28" s="24"/>
      <c r="B28" s="51"/>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row>
    <row r="29" spans="11:13">
      <c r="K29" s="53"/>
      <c r="L29" s="53"/>
      <c r="M29" s="53"/>
    </row>
    <row r="30" ht="19.5" spans="10:15">
      <c r="J30" s="52"/>
      <c r="L30" s="54"/>
      <c r="M30" s="54"/>
      <c r="O30" s="55"/>
    </row>
    <row r="32" spans="6:6">
      <c r="F32" s="52"/>
    </row>
    <row r="40" spans="9:10">
      <c r="I40" s="56"/>
      <c r="J40" s="56"/>
    </row>
  </sheetData>
  <mergeCells count="25">
    <mergeCell ref="A1:D1"/>
    <mergeCell ref="A2:AJ2"/>
    <mergeCell ref="F3:Y3"/>
    <mergeCell ref="Z3:AC3"/>
    <mergeCell ref="AD3:AG3"/>
    <mergeCell ref="AH3:AJ3"/>
    <mergeCell ref="F4:J4"/>
    <mergeCell ref="K4:O4"/>
    <mergeCell ref="P4:T4"/>
    <mergeCell ref="U4:Y4"/>
    <mergeCell ref="A27:AI27"/>
    <mergeCell ref="A28:AC28"/>
    <mergeCell ref="A3:A5"/>
    <mergeCell ref="B3:B5"/>
    <mergeCell ref="C3:C5"/>
    <mergeCell ref="D3:D5"/>
    <mergeCell ref="E3:E5"/>
    <mergeCell ref="Z4:Z5"/>
    <mergeCell ref="AA4:AA5"/>
    <mergeCell ref="AB4:AB5"/>
    <mergeCell ref="AC4:AC5"/>
    <mergeCell ref="AD4:AD5"/>
    <mergeCell ref="AE4:AE5"/>
    <mergeCell ref="AF4:AF5"/>
    <mergeCell ref="AG4:AG5"/>
  </mergeCells>
  <dataValidations count="1">
    <dataValidation type="list" allowBlank="1" showInputMessage="1" showErrorMessage="1" sqref="E7 E8 E9 E10 E11 E12 E13 E14 E15 E16 E17 E18 E19 E20 E21 E22 E23 E24 E25">
      <formula1>INDIRECT(#REF!)</formula1>
    </dataValidation>
  </dataValidations>
  <pageMargins left="0.75" right="0.75" top="1" bottom="1" header="0.5" footer="0.5"/>
  <pageSetup paperSize="9" scale="4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8"/>
  <sheetViews>
    <sheetView view="pageBreakPreview" zoomScale="70" zoomScaleNormal="85" topLeftCell="H1" workbookViewId="0">
      <selection activeCell="AB6" sqref="AB6:AN6"/>
    </sheetView>
  </sheetViews>
  <sheetFormatPr defaultColWidth="9" defaultRowHeight="15.75" outlineLevelRow="7"/>
  <cols>
    <col min="1" max="1" width="5.625" style="10" customWidth="1"/>
    <col min="2" max="2" width="16.75" style="10" customWidth="1"/>
    <col min="3" max="3" width="9.4" style="10" customWidth="1"/>
    <col min="4" max="4" width="21.9" style="10" customWidth="1"/>
    <col min="5" max="5" width="9.25" style="10" customWidth="1"/>
    <col min="6" max="25" width="10.5833333333333" style="10" customWidth="1"/>
    <col min="26" max="26" width="6.875" style="10" customWidth="1"/>
    <col min="27" max="27" width="6" style="10" customWidth="1"/>
    <col min="28" max="28" width="9" style="10" customWidth="1"/>
    <col min="29" max="29" width="7.875" style="10" customWidth="1"/>
    <col min="30" max="30" width="6.75" style="10" customWidth="1"/>
    <col min="31" max="31" width="7.875" style="10" customWidth="1"/>
    <col min="32" max="33" width="7" style="10" customWidth="1"/>
    <col min="34" max="34" width="7.375" style="10" customWidth="1"/>
    <col min="35" max="35" width="7.5" style="10" customWidth="1"/>
    <col min="36" max="36" width="8" style="10" customWidth="1"/>
    <col min="37" max="39" width="7.5" style="10" customWidth="1"/>
    <col min="40" max="40" width="7.625" style="10" customWidth="1"/>
    <col min="41" max="16384" width="9" style="10"/>
  </cols>
  <sheetData>
    <row r="1" ht="20.25" spans="1:4">
      <c r="A1" s="11" t="s">
        <v>149</v>
      </c>
      <c r="B1" s="11"/>
      <c r="C1" s="11"/>
      <c r="D1" s="11"/>
    </row>
    <row r="2" ht="25.5" customHeight="1" spans="1:40">
      <c r="A2" s="12" t="s">
        <v>150</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row>
    <row r="3" s="9" customFormat="1" ht="50.25" customHeight="1" spans="1:40">
      <c r="A3" s="13" t="s">
        <v>2</v>
      </c>
      <c r="B3" s="13" t="s">
        <v>3</v>
      </c>
      <c r="C3" s="13" t="s">
        <v>4</v>
      </c>
      <c r="D3" s="13" t="s">
        <v>5</v>
      </c>
      <c r="E3" s="13" t="s">
        <v>9</v>
      </c>
      <c r="F3" s="14" t="s">
        <v>10</v>
      </c>
      <c r="G3" s="15"/>
      <c r="H3" s="15"/>
      <c r="I3" s="15"/>
      <c r="J3" s="15"/>
      <c r="K3" s="15"/>
      <c r="L3" s="15"/>
      <c r="M3" s="15"/>
      <c r="N3" s="15"/>
      <c r="O3" s="15"/>
      <c r="P3" s="15"/>
      <c r="Q3" s="15"/>
      <c r="R3" s="15"/>
      <c r="S3" s="15"/>
      <c r="T3" s="15"/>
      <c r="U3" s="15"/>
      <c r="V3" s="15"/>
      <c r="W3" s="15"/>
      <c r="X3" s="15"/>
      <c r="Y3" s="15"/>
      <c r="Z3" s="17" t="s">
        <v>11</v>
      </c>
      <c r="AA3" s="17"/>
      <c r="AB3" s="17"/>
      <c r="AC3" s="17"/>
      <c r="AD3" s="14" t="s">
        <v>139</v>
      </c>
      <c r="AE3" s="15"/>
      <c r="AF3" s="15"/>
      <c r="AG3" s="15"/>
      <c r="AH3" s="15"/>
      <c r="AI3" s="15"/>
      <c r="AJ3" s="23"/>
      <c r="AK3" s="27" t="s">
        <v>140</v>
      </c>
      <c r="AL3" s="27"/>
      <c r="AM3" s="27"/>
      <c r="AN3" s="27"/>
    </row>
    <row r="4" s="33" customFormat="1" ht="50.25" customHeight="1" spans="1:40">
      <c r="A4" s="16"/>
      <c r="B4" s="16"/>
      <c r="C4" s="16"/>
      <c r="D4" s="16"/>
      <c r="E4" s="16"/>
      <c r="F4" s="17" t="s">
        <v>14</v>
      </c>
      <c r="G4" s="17"/>
      <c r="H4" s="17"/>
      <c r="I4" s="17"/>
      <c r="J4" s="17"/>
      <c r="K4" s="17" t="s">
        <v>15</v>
      </c>
      <c r="L4" s="17"/>
      <c r="M4" s="17"/>
      <c r="N4" s="17"/>
      <c r="O4" s="17"/>
      <c r="P4" s="14" t="s">
        <v>16</v>
      </c>
      <c r="Q4" s="15"/>
      <c r="R4" s="15"/>
      <c r="S4" s="15"/>
      <c r="T4" s="23"/>
      <c r="U4" s="14" t="s">
        <v>17</v>
      </c>
      <c r="V4" s="15"/>
      <c r="W4" s="15"/>
      <c r="X4" s="15"/>
      <c r="Y4" s="23"/>
      <c r="Z4" s="17" t="s">
        <v>18</v>
      </c>
      <c r="AA4" s="17" t="s">
        <v>19</v>
      </c>
      <c r="AB4" s="17" t="s">
        <v>20</v>
      </c>
      <c r="AC4" s="17" t="s">
        <v>21</v>
      </c>
      <c r="AD4" s="37" t="s">
        <v>151</v>
      </c>
      <c r="AE4" s="37" t="s">
        <v>152</v>
      </c>
      <c r="AF4" s="37" t="s">
        <v>153</v>
      </c>
      <c r="AG4" s="17" t="s">
        <v>154</v>
      </c>
      <c r="AH4" s="17" t="s">
        <v>155</v>
      </c>
      <c r="AI4" s="17" t="s">
        <v>156</v>
      </c>
      <c r="AJ4" s="17" t="s">
        <v>157</v>
      </c>
      <c r="AK4" s="29" t="s">
        <v>44</v>
      </c>
      <c r="AL4" s="29"/>
      <c r="AM4" s="28" t="s">
        <v>45</v>
      </c>
      <c r="AN4" s="38" t="s">
        <v>46</v>
      </c>
    </row>
    <row r="5" s="34" customFormat="1" ht="89.1" customHeight="1" spans="1:40">
      <c r="A5" s="18"/>
      <c r="B5" s="18"/>
      <c r="C5" s="18"/>
      <c r="D5" s="18"/>
      <c r="E5" s="18"/>
      <c r="F5" s="17" t="s">
        <v>47</v>
      </c>
      <c r="G5" s="17" t="s">
        <v>48</v>
      </c>
      <c r="H5" s="17" t="s">
        <v>49</v>
      </c>
      <c r="I5" s="17" t="s">
        <v>50</v>
      </c>
      <c r="J5" s="17" t="s">
        <v>51</v>
      </c>
      <c r="K5" s="17" t="s">
        <v>47</v>
      </c>
      <c r="L5" s="17" t="s">
        <v>48</v>
      </c>
      <c r="M5" s="17" t="s">
        <v>49</v>
      </c>
      <c r="N5" s="17" t="s">
        <v>50</v>
      </c>
      <c r="O5" s="17" t="s">
        <v>51</v>
      </c>
      <c r="P5" s="17" t="s">
        <v>47</v>
      </c>
      <c r="Q5" s="17" t="s">
        <v>48</v>
      </c>
      <c r="R5" s="17" t="s">
        <v>49</v>
      </c>
      <c r="S5" s="17" t="s">
        <v>50</v>
      </c>
      <c r="T5" s="17" t="s">
        <v>51</v>
      </c>
      <c r="U5" s="17" t="s">
        <v>47</v>
      </c>
      <c r="V5" s="17" t="s">
        <v>48</v>
      </c>
      <c r="W5" s="17" t="s">
        <v>49</v>
      </c>
      <c r="X5" s="17" t="s">
        <v>50</v>
      </c>
      <c r="Y5" s="17" t="s">
        <v>51</v>
      </c>
      <c r="Z5" s="17"/>
      <c r="AA5" s="17"/>
      <c r="AB5" s="17"/>
      <c r="AC5" s="17"/>
      <c r="AD5" s="37"/>
      <c r="AE5" s="37"/>
      <c r="AF5" s="37"/>
      <c r="AG5" s="17"/>
      <c r="AH5" s="17"/>
      <c r="AI5" s="17"/>
      <c r="AJ5" s="17"/>
      <c r="AK5" s="39" t="s">
        <v>158</v>
      </c>
      <c r="AL5" s="40" t="s">
        <v>159</v>
      </c>
      <c r="AM5" s="40" t="s">
        <v>160</v>
      </c>
      <c r="AN5" s="40" t="s">
        <v>161</v>
      </c>
    </row>
    <row r="6" s="35" customFormat="1" ht="36" spans="1:40">
      <c r="A6" s="36">
        <v>1</v>
      </c>
      <c r="B6" s="36" t="s">
        <v>69</v>
      </c>
      <c r="C6" s="36" t="s">
        <v>70</v>
      </c>
      <c r="D6" s="36" t="s">
        <v>71</v>
      </c>
      <c r="E6" s="36" t="s">
        <v>74</v>
      </c>
      <c r="F6" s="21">
        <v>6400</v>
      </c>
      <c r="G6" s="21">
        <v>4404</v>
      </c>
      <c r="H6" s="21">
        <v>1996</v>
      </c>
      <c r="I6" s="21"/>
      <c r="J6" s="21"/>
      <c r="K6" s="21">
        <v>6400</v>
      </c>
      <c r="L6" s="21">
        <v>4404</v>
      </c>
      <c r="M6" s="21">
        <v>1996</v>
      </c>
      <c r="N6" s="21"/>
      <c r="O6" s="21"/>
      <c r="P6" s="21">
        <v>6400</v>
      </c>
      <c r="Q6" s="21">
        <v>4404</v>
      </c>
      <c r="R6" s="21">
        <v>1996</v>
      </c>
      <c r="S6" s="21"/>
      <c r="T6" s="21"/>
      <c r="U6" s="21">
        <v>6400</v>
      </c>
      <c r="V6" s="21">
        <v>4404</v>
      </c>
      <c r="W6" s="21">
        <v>1996</v>
      </c>
      <c r="X6" s="21"/>
      <c r="Y6" s="21"/>
      <c r="Z6" s="21" t="s">
        <v>74</v>
      </c>
      <c r="AA6" s="21" t="s">
        <v>74</v>
      </c>
      <c r="AB6" s="20" t="s">
        <v>74</v>
      </c>
      <c r="AC6" s="20" t="s">
        <v>74</v>
      </c>
      <c r="AD6" s="20">
        <v>8</v>
      </c>
      <c r="AE6" s="20">
        <v>1</v>
      </c>
      <c r="AF6" s="20"/>
      <c r="AG6" s="20">
        <v>22.8</v>
      </c>
      <c r="AH6" s="20">
        <v>1</v>
      </c>
      <c r="AI6" s="20"/>
      <c r="AJ6" s="20">
        <v>1</v>
      </c>
      <c r="AK6" s="20">
        <v>3.5</v>
      </c>
      <c r="AL6" s="20">
        <v>8.95</v>
      </c>
      <c r="AM6" s="20">
        <v>622.5</v>
      </c>
      <c r="AN6" s="20">
        <v>585.15</v>
      </c>
    </row>
    <row r="7" s="6" customFormat="1" ht="36" customHeight="1" spans="1:40">
      <c r="A7" s="14" t="s">
        <v>135</v>
      </c>
      <c r="B7" s="15"/>
      <c r="C7" s="15"/>
      <c r="D7" s="23"/>
      <c r="E7" s="19"/>
      <c r="F7" s="21"/>
      <c r="G7" s="21"/>
      <c r="H7" s="21"/>
      <c r="I7" s="21"/>
      <c r="J7" s="21">
        <f>SUM(J4:J6)</f>
        <v>0</v>
      </c>
      <c r="K7" s="21"/>
      <c r="L7" s="21"/>
      <c r="M7" s="21"/>
      <c r="N7" s="21">
        <f>SUM(N4:N6)</f>
        <v>0</v>
      </c>
      <c r="O7" s="21">
        <f>SUM(O4:O6)</f>
        <v>0</v>
      </c>
      <c r="P7" s="21"/>
      <c r="Q7" s="21"/>
      <c r="R7" s="21"/>
      <c r="S7" s="21"/>
      <c r="T7" s="21">
        <f>SUM(T4:T6)</f>
        <v>0</v>
      </c>
      <c r="U7" s="21"/>
      <c r="V7" s="21"/>
      <c r="W7" s="21"/>
      <c r="X7" s="21"/>
      <c r="Y7" s="21">
        <f>SUM(Y4:Y6)</f>
        <v>0</v>
      </c>
      <c r="Z7" s="21">
        <f>SUM(Z4:Z6)</f>
        <v>0</v>
      </c>
      <c r="AA7" s="21">
        <f>SUM(AA4:AA6)</f>
        <v>0</v>
      </c>
      <c r="AB7" s="21">
        <f>SUM(AB4:AB6)</f>
        <v>0</v>
      </c>
      <c r="AC7" s="21">
        <f>SUM(AC4:AC6)</f>
        <v>0</v>
      </c>
      <c r="AD7" s="21"/>
      <c r="AE7" s="21"/>
      <c r="AF7" s="21">
        <f>SUM(AF4:AF6)</f>
        <v>0</v>
      </c>
      <c r="AG7" s="21"/>
      <c r="AH7" s="21"/>
      <c r="AI7" s="21">
        <f>SUM(AI4:AI6)</f>
        <v>0</v>
      </c>
      <c r="AJ7" s="21"/>
      <c r="AK7" s="21"/>
      <c r="AL7" s="21"/>
      <c r="AM7" s="21"/>
      <c r="AN7" s="21"/>
    </row>
    <row r="8" s="9" customFormat="1" ht="77.1" customHeight="1" spans="1:39">
      <c r="A8" s="24" t="s">
        <v>162</v>
      </c>
      <c r="B8" s="24"/>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row>
  </sheetData>
  <mergeCells count="29">
    <mergeCell ref="A1:D1"/>
    <mergeCell ref="A2:AN2"/>
    <mergeCell ref="F3:Y3"/>
    <mergeCell ref="Z3:AC3"/>
    <mergeCell ref="AD3:AJ3"/>
    <mergeCell ref="AK3:AN3"/>
    <mergeCell ref="F4:J4"/>
    <mergeCell ref="K4:O4"/>
    <mergeCell ref="P4:T4"/>
    <mergeCell ref="U4:Y4"/>
    <mergeCell ref="AK4:AL4"/>
    <mergeCell ref="A7:D7"/>
    <mergeCell ref="A8:AM8"/>
    <mergeCell ref="A3:A5"/>
    <mergeCell ref="B3:B5"/>
    <mergeCell ref="C3:C5"/>
    <mergeCell ref="D3:D5"/>
    <mergeCell ref="E3:E5"/>
    <mergeCell ref="Z4:Z5"/>
    <mergeCell ref="AA4:AA5"/>
    <mergeCell ref="AB4:AB5"/>
    <mergeCell ref="AC4:AC5"/>
    <mergeCell ref="AD4:AD5"/>
    <mergeCell ref="AE4:AE5"/>
    <mergeCell ref="AF4:AF5"/>
    <mergeCell ref="AG4:AG5"/>
    <mergeCell ref="AH4:AH5"/>
    <mergeCell ref="AI4:AI5"/>
    <mergeCell ref="AJ4:AJ5"/>
  </mergeCells>
  <dataValidations count="1">
    <dataValidation type="list" allowBlank="1" showInputMessage="1" showErrorMessage="1" sqref="E7">
      <formula1>INDIRECT(#REF!)</formula1>
    </dataValidation>
  </dataValidations>
  <pageMargins left="0.699305555555556" right="0.699305555555556" top="0.75" bottom="0.75" header="0.3" footer="0.3"/>
  <pageSetup paperSize="9" scale="3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M10"/>
  <sheetViews>
    <sheetView tabSelected="1" view="pageBreakPreview" zoomScale="85" zoomScaleNormal="85" workbookViewId="0">
      <selection activeCell="F6" sqref="F6:F7"/>
    </sheetView>
  </sheetViews>
  <sheetFormatPr defaultColWidth="9" defaultRowHeight="15.75"/>
  <cols>
    <col min="1" max="1" width="5.625" style="10" customWidth="1"/>
    <col min="2" max="2" width="33.9333333333333" style="10" customWidth="1"/>
    <col min="3" max="3" width="11.0666666666667" style="10" customWidth="1"/>
    <col min="4" max="4" width="11.9" style="10" customWidth="1"/>
    <col min="5" max="5" width="9.25" style="10" customWidth="1"/>
    <col min="6" max="25" width="8.58333333333333" style="10" customWidth="1"/>
    <col min="26" max="26" width="6.875" style="10" customWidth="1"/>
    <col min="27" max="27" width="6" style="10" customWidth="1"/>
    <col min="28" max="28" width="9" style="10" customWidth="1"/>
    <col min="29" max="29" width="7.875" style="10" customWidth="1"/>
    <col min="30" max="30" width="9" style="10" customWidth="1"/>
    <col min="31" max="31" width="8.5" style="10" customWidth="1"/>
    <col min="32" max="33" width="7.5" style="10" customWidth="1"/>
    <col min="34" max="34" width="10" style="10" customWidth="1"/>
    <col min="35" max="35" width="10.25" style="10" customWidth="1"/>
    <col min="36" max="36" width="7.875" style="10" customWidth="1"/>
    <col min="37" max="37" width="8.875" style="10" customWidth="1"/>
    <col min="38" max="38" width="9" style="10" customWidth="1"/>
    <col min="39" max="39" width="8.5" style="10" customWidth="1"/>
    <col min="40" max="16384" width="9" style="10"/>
  </cols>
  <sheetData>
    <row r="1" ht="20.25" spans="1:4">
      <c r="A1" s="11" t="s">
        <v>163</v>
      </c>
      <c r="B1" s="11"/>
      <c r="C1" s="11"/>
      <c r="D1" s="11"/>
    </row>
    <row r="2" ht="25.5" customHeight="1" spans="1:39">
      <c r="A2" s="12" t="s">
        <v>164</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row>
    <row r="3" s="6" customFormat="1" ht="50.25" customHeight="1" spans="1:39">
      <c r="A3" s="13" t="s">
        <v>2</v>
      </c>
      <c r="B3" s="13" t="s">
        <v>3</v>
      </c>
      <c r="C3" s="13" t="s">
        <v>4</v>
      </c>
      <c r="D3" s="13" t="s">
        <v>5</v>
      </c>
      <c r="E3" s="13" t="s">
        <v>9</v>
      </c>
      <c r="F3" s="14" t="s">
        <v>10</v>
      </c>
      <c r="G3" s="15"/>
      <c r="H3" s="15"/>
      <c r="I3" s="15"/>
      <c r="J3" s="15"/>
      <c r="K3" s="15"/>
      <c r="L3" s="15"/>
      <c r="M3" s="15"/>
      <c r="N3" s="15"/>
      <c r="O3" s="15"/>
      <c r="P3" s="15"/>
      <c r="Q3" s="15"/>
      <c r="R3" s="15"/>
      <c r="S3" s="15"/>
      <c r="T3" s="15"/>
      <c r="U3" s="15"/>
      <c r="V3" s="15"/>
      <c r="W3" s="15"/>
      <c r="X3" s="15"/>
      <c r="Y3" s="15"/>
      <c r="Z3" s="17" t="s">
        <v>11</v>
      </c>
      <c r="AA3" s="17"/>
      <c r="AB3" s="17"/>
      <c r="AC3" s="17"/>
      <c r="AD3" s="14" t="s">
        <v>139</v>
      </c>
      <c r="AE3" s="15"/>
      <c r="AF3" s="15"/>
      <c r="AG3" s="23"/>
      <c r="AH3" s="27" t="s">
        <v>140</v>
      </c>
      <c r="AI3" s="27"/>
      <c r="AJ3" s="27"/>
      <c r="AK3" s="27"/>
      <c r="AL3" s="27"/>
      <c r="AM3" s="27"/>
    </row>
    <row r="4" s="7" customFormat="1" ht="50.25" customHeight="1" spans="1:39">
      <c r="A4" s="16"/>
      <c r="B4" s="16"/>
      <c r="C4" s="16"/>
      <c r="D4" s="16"/>
      <c r="E4" s="16"/>
      <c r="F4" s="17" t="s">
        <v>165</v>
      </c>
      <c r="G4" s="17"/>
      <c r="H4" s="17"/>
      <c r="I4" s="17"/>
      <c r="J4" s="17"/>
      <c r="K4" s="17" t="s">
        <v>15</v>
      </c>
      <c r="L4" s="17"/>
      <c r="M4" s="17"/>
      <c r="N4" s="17"/>
      <c r="O4" s="17"/>
      <c r="P4" s="14" t="s">
        <v>16</v>
      </c>
      <c r="Q4" s="15"/>
      <c r="R4" s="15"/>
      <c r="S4" s="15"/>
      <c r="T4" s="23"/>
      <c r="U4" s="14" t="s">
        <v>17</v>
      </c>
      <c r="V4" s="15"/>
      <c r="W4" s="15"/>
      <c r="X4" s="15"/>
      <c r="Y4" s="23"/>
      <c r="Z4" s="17" t="s">
        <v>18</v>
      </c>
      <c r="AA4" s="17" t="s">
        <v>19</v>
      </c>
      <c r="AB4" s="17" t="s">
        <v>20</v>
      </c>
      <c r="AC4" s="17" t="s">
        <v>21</v>
      </c>
      <c r="AD4" s="25" t="s">
        <v>166</v>
      </c>
      <c r="AE4" s="25" t="s">
        <v>167</v>
      </c>
      <c r="AF4" s="25" t="s">
        <v>168</v>
      </c>
      <c r="AG4" s="25" t="s">
        <v>169</v>
      </c>
      <c r="AH4" s="28" t="s">
        <v>44</v>
      </c>
      <c r="AI4" s="29"/>
      <c r="AJ4" s="28" t="s">
        <v>45</v>
      </c>
      <c r="AK4" s="28" t="s">
        <v>46</v>
      </c>
      <c r="AL4" s="29"/>
      <c r="AM4" s="30"/>
    </row>
    <row r="5" s="8" customFormat="1" ht="89.1" customHeight="1" spans="1:39">
      <c r="A5" s="18"/>
      <c r="B5" s="18"/>
      <c r="C5" s="18"/>
      <c r="D5" s="18"/>
      <c r="E5" s="18"/>
      <c r="F5" s="17" t="s">
        <v>47</v>
      </c>
      <c r="G5" s="17" t="s">
        <v>48</v>
      </c>
      <c r="H5" s="17" t="s">
        <v>49</v>
      </c>
      <c r="I5" s="17" t="s">
        <v>50</v>
      </c>
      <c r="J5" s="17" t="s">
        <v>51</v>
      </c>
      <c r="K5" s="17" t="s">
        <v>47</v>
      </c>
      <c r="L5" s="17" t="s">
        <v>48</v>
      </c>
      <c r="M5" s="17" t="s">
        <v>49</v>
      </c>
      <c r="N5" s="17" t="s">
        <v>50</v>
      </c>
      <c r="O5" s="17" t="s">
        <v>51</v>
      </c>
      <c r="P5" s="17" t="s">
        <v>47</v>
      </c>
      <c r="Q5" s="17" t="s">
        <v>48</v>
      </c>
      <c r="R5" s="17" t="s">
        <v>49</v>
      </c>
      <c r="S5" s="17" t="s">
        <v>50</v>
      </c>
      <c r="T5" s="17" t="s">
        <v>51</v>
      </c>
      <c r="U5" s="17" t="s">
        <v>47</v>
      </c>
      <c r="V5" s="17" t="s">
        <v>48</v>
      </c>
      <c r="W5" s="17" t="s">
        <v>49</v>
      </c>
      <c r="X5" s="17" t="s">
        <v>50</v>
      </c>
      <c r="Y5" s="17" t="s">
        <v>51</v>
      </c>
      <c r="Z5" s="17"/>
      <c r="AA5" s="17"/>
      <c r="AB5" s="17"/>
      <c r="AC5" s="17"/>
      <c r="AD5" s="25"/>
      <c r="AE5" s="25"/>
      <c r="AF5" s="25"/>
      <c r="AG5" s="25"/>
      <c r="AH5" s="31" t="s">
        <v>170</v>
      </c>
      <c r="AI5" s="32" t="s">
        <v>171</v>
      </c>
      <c r="AJ5" s="32" t="s">
        <v>145</v>
      </c>
      <c r="AK5" s="32" t="s">
        <v>64</v>
      </c>
      <c r="AL5" s="32" t="s">
        <v>172</v>
      </c>
      <c r="AM5" s="32" t="s">
        <v>173</v>
      </c>
    </row>
    <row r="6" s="6" customFormat="1" ht="36" customHeight="1" spans="1:39">
      <c r="A6" s="19">
        <v>1</v>
      </c>
      <c r="B6" s="19" t="s">
        <v>117</v>
      </c>
      <c r="C6" s="19" t="s">
        <v>70</v>
      </c>
      <c r="D6" s="19" t="s">
        <v>113</v>
      </c>
      <c r="E6" s="19" t="s">
        <v>78</v>
      </c>
      <c r="F6" s="20">
        <f>G6+I6</f>
        <v>470</v>
      </c>
      <c r="G6" s="21">
        <v>308</v>
      </c>
      <c r="H6" s="21"/>
      <c r="I6" s="20">
        <v>162</v>
      </c>
      <c r="J6" s="21"/>
      <c r="K6" s="21">
        <f>L6+N6</f>
        <v>470</v>
      </c>
      <c r="L6" s="21">
        <v>308</v>
      </c>
      <c r="M6" s="21"/>
      <c r="N6" s="20">
        <v>162</v>
      </c>
      <c r="O6" s="21"/>
      <c r="P6" s="21">
        <f>Q6+S6</f>
        <v>470</v>
      </c>
      <c r="Q6" s="21">
        <v>308</v>
      </c>
      <c r="R6" s="21"/>
      <c r="S6" s="20">
        <v>162</v>
      </c>
      <c r="T6" s="21"/>
      <c r="U6" s="21">
        <f>V6+X6</f>
        <v>470</v>
      </c>
      <c r="V6" s="21">
        <v>308</v>
      </c>
      <c r="W6" s="21"/>
      <c r="X6" s="20">
        <v>162</v>
      </c>
      <c r="Y6" s="21"/>
      <c r="Z6" s="21" t="s">
        <v>74</v>
      </c>
      <c r="AA6" s="21" t="s">
        <v>74</v>
      </c>
      <c r="AB6" s="21" t="s">
        <v>74</v>
      </c>
      <c r="AC6" s="21" t="s">
        <v>74</v>
      </c>
      <c r="AD6" s="21"/>
      <c r="AE6" s="20">
        <v>14</v>
      </c>
      <c r="AF6" s="26">
        <v>1</v>
      </c>
      <c r="AG6" s="21" t="s">
        <v>74</v>
      </c>
      <c r="AH6" s="21">
        <v>7.04</v>
      </c>
      <c r="AI6" s="21"/>
      <c r="AJ6" s="26">
        <v>1.11</v>
      </c>
      <c r="AK6" s="26">
        <v>7.23</v>
      </c>
      <c r="AL6" s="26"/>
      <c r="AM6" s="26">
        <v>0.12</v>
      </c>
    </row>
    <row r="7" s="6" customFormat="1" ht="36" customHeight="1" spans="1:39">
      <c r="A7" s="19">
        <v>2</v>
      </c>
      <c r="B7" s="19" t="s">
        <v>120</v>
      </c>
      <c r="C7" s="19" t="s">
        <v>70</v>
      </c>
      <c r="D7" s="19" t="s">
        <v>113</v>
      </c>
      <c r="E7" s="19" t="s">
        <v>78</v>
      </c>
      <c r="F7" s="20">
        <f>G7+I7</f>
        <v>507</v>
      </c>
      <c r="G7" s="21">
        <v>390</v>
      </c>
      <c r="H7" s="21"/>
      <c r="I7" s="20">
        <v>117</v>
      </c>
      <c r="J7" s="21"/>
      <c r="K7" s="21">
        <f>L7+N7</f>
        <v>507</v>
      </c>
      <c r="L7" s="21">
        <v>390</v>
      </c>
      <c r="M7" s="21"/>
      <c r="N7" s="20">
        <v>117</v>
      </c>
      <c r="O7" s="21"/>
      <c r="P7" s="21">
        <f>Q7+S7</f>
        <v>507</v>
      </c>
      <c r="Q7" s="21">
        <v>390</v>
      </c>
      <c r="R7" s="21"/>
      <c r="S7" s="20">
        <v>117</v>
      </c>
      <c r="T7" s="21"/>
      <c r="U7" s="21">
        <f>V7+X7</f>
        <v>507</v>
      </c>
      <c r="V7" s="21">
        <v>390</v>
      </c>
      <c r="W7" s="21"/>
      <c r="X7" s="20">
        <v>117</v>
      </c>
      <c r="Y7" s="21"/>
      <c r="Z7" s="21" t="s">
        <v>74</v>
      </c>
      <c r="AA7" s="21" t="s">
        <v>74</v>
      </c>
      <c r="AB7" s="21" t="s">
        <v>74</v>
      </c>
      <c r="AC7" s="21" t="s">
        <v>74</v>
      </c>
      <c r="AD7" s="21"/>
      <c r="AE7" s="20">
        <v>13</v>
      </c>
      <c r="AF7" s="26">
        <v>1</v>
      </c>
      <c r="AG7" s="21" t="s">
        <v>74</v>
      </c>
      <c r="AH7" s="21">
        <v>11.96</v>
      </c>
      <c r="AI7" s="21"/>
      <c r="AJ7" s="26">
        <v>0.89</v>
      </c>
      <c r="AK7" s="26">
        <v>9.17</v>
      </c>
      <c r="AL7" s="26">
        <v>0.07</v>
      </c>
      <c r="AM7" s="26">
        <v>0.28</v>
      </c>
    </row>
    <row r="8" s="6" customFormat="1" ht="36" customHeight="1" spans="1:39">
      <c r="A8" s="19">
        <v>3</v>
      </c>
      <c r="B8" s="19" t="s">
        <v>128</v>
      </c>
      <c r="C8" s="19" t="s">
        <v>70</v>
      </c>
      <c r="D8" s="19" t="s">
        <v>123</v>
      </c>
      <c r="E8" s="22" t="s">
        <v>78</v>
      </c>
      <c r="F8" s="20">
        <f>G8+I8</f>
        <v>928</v>
      </c>
      <c r="G8" s="21">
        <v>578</v>
      </c>
      <c r="H8" s="21"/>
      <c r="I8" s="20">
        <v>350</v>
      </c>
      <c r="J8" s="21"/>
      <c r="K8" s="21">
        <v>1000</v>
      </c>
      <c r="L8" s="21">
        <v>578</v>
      </c>
      <c r="M8" s="21"/>
      <c r="N8" s="20">
        <v>350</v>
      </c>
      <c r="O8" s="21"/>
      <c r="P8" s="21">
        <v>880</v>
      </c>
      <c r="Q8" s="21">
        <v>578</v>
      </c>
      <c r="R8" s="21"/>
      <c r="S8" s="21">
        <v>302</v>
      </c>
      <c r="T8" s="21"/>
      <c r="U8" s="21">
        <v>1000</v>
      </c>
      <c r="V8" s="21">
        <v>578</v>
      </c>
      <c r="W8" s="21"/>
      <c r="X8" s="20">
        <v>350</v>
      </c>
      <c r="Y8" s="21"/>
      <c r="Z8" s="21" t="s">
        <v>74</v>
      </c>
      <c r="AA8" s="21" t="s">
        <v>74</v>
      </c>
      <c r="AB8" s="21" t="s">
        <v>74</v>
      </c>
      <c r="AC8" s="21" t="s">
        <v>74</v>
      </c>
      <c r="AD8" s="21"/>
      <c r="AE8" s="20">
        <v>10</v>
      </c>
      <c r="AF8" s="20">
        <v>1</v>
      </c>
      <c r="AG8" s="21" t="s">
        <v>74</v>
      </c>
      <c r="AH8" s="20">
        <v>4</v>
      </c>
      <c r="AI8" s="21"/>
      <c r="AJ8" s="20">
        <v>1</v>
      </c>
      <c r="AK8" s="20">
        <v>13.6</v>
      </c>
      <c r="AL8" s="20">
        <v>0.32</v>
      </c>
      <c r="AM8" s="20">
        <v>2.98</v>
      </c>
    </row>
    <row r="9" s="6" customFormat="1" ht="36" customHeight="1" spans="1:39">
      <c r="A9" s="14" t="s">
        <v>135</v>
      </c>
      <c r="B9" s="15"/>
      <c r="C9" s="15"/>
      <c r="D9" s="23"/>
      <c r="E9" s="19"/>
      <c r="F9" s="21"/>
      <c r="G9" s="21"/>
      <c r="H9" s="21">
        <f>SUM(H6:H8)</f>
        <v>0</v>
      </c>
      <c r="I9" s="21"/>
      <c r="J9" s="21"/>
      <c r="K9" s="21"/>
      <c r="L9" s="21"/>
      <c r="M9" s="21">
        <f>SUM(M6:M8)</f>
        <v>0</v>
      </c>
      <c r="N9" s="21"/>
      <c r="O9" s="21">
        <f>SUM(O6:O8)</f>
        <v>0</v>
      </c>
      <c r="P9" s="21"/>
      <c r="Q9" s="21"/>
      <c r="R9" s="21">
        <f>SUM(R6:R8)</f>
        <v>0</v>
      </c>
      <c r="S9" s="21"/>
      <c r="T9" s="21">
        <f>SUM(T6:T8)</f>
        <v>0</v>
      </c>
      <c r="U9" s="21"/>
      <c r="V9" s="21"/>
      <c r="W9" s="21">
        <f>SUM(W6:W8)</f>
        <v>0</v>
      </c>
      <c r="X9" s="21"/>
      <c r="Y9" s="21">
        <f>SUM(Y6:Y8)</f>
        <v>0</v>
      </c>
      <c r="Z9" s="21">
        <f>SUM(Z6:Z8)</f>
        <v>0</v>
      </c>
      <c r="AA9" s="21">
        <f>SUM(AA6:AA8)</f>
        <v>0</v>
      </c>
      <c r="AB9" s="21">
        <f>SUM(AB6:AB8)</f>
        <v>0</v>
      </c>
      <c r="AC9" s="21">
        <f>SUM(AC6:AC8)</f>
        <v>0</v>
      </c>
      <c r="AD9" s="21"/>
      <c r="AE9" s="21"/>
      <c r="AF9" s="21"/>
      <c r="AG9" s="21">
        <f>SUM(AG6:AG8)</f>
        <v>0</v>
      </c>
      <c r="AH9" s="21"/>
      <c r="AI9" s="21">
        <f>SUM(AI6:AI8)</f>
        <v>0</v>
      </c>
      <c r="AJ9" s="21"/>
      <c r="AK9" s="21"/>
      <c r="AL9" s="21"/>
      <c r="AM9" s="21"/>
    </row>
    <row r="10" s="9" customFormat="1" ht="78" customHeight="1" spans="1:38">
      <c r="A10" s="24" t="s">
        <v>174</v>
      </c>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row>
  </sheetData>
  <mergeCells count="27">
    <mergeCell ref="A1:D1"/>
    <mergeCell ref="A2:AM2"/>
    <mergeCell ref="F3:Y3"/>
    <mergeCell ref="Z3:AC3"/>
    <mergeCell ref="AD3:AG3"/>
    <mergeCell ref="AH3:AM3"/>
    <mergeCell ref="F4:J4"/>
    <mergeCell ref="K4:O4"/>
    <mergeCell ref="P4:T4"/>
    <mergeCell ref="U4:Y4"/>
    <mergeCell ref="AH4:AI4"/>
    <mergeCell ref="AK4:AM4"/>
    <mergeCell ref="A9:D9"/>
    <mergeCell ref="A10:AJ10"/>
    <mergeCell ref="A3:A5"/>
    <mergeCell ref="B3:B5"/>
    <mergeCell ref="C3:C5"/>
    <mergeCell ref="D3:D5"/>
    <mergeCell ref="E3:E5"/>
    <mergeCell ref="Z4:Z5"/>
    <mergeCell ref="AA4:AA5"/>
    <mergeCell ref="AB4:AB5"/>
    <mergeCell ref="AC4:AC5"/>
    <mergeCell ref="AD4:AD5"/>
    <mergeCell ref="AE4:AE5"/>
    <mergeCell ref="AF4:AF5"/>
    <mergeCell ref="AG4:AG5"/>
  </mergeCells>
  <dataValidations count="1">
    <dataValidation type="list" allowBlank="1" showInputMessage="1" showErrorMessage="1" sqref="E6 E7 E8 E9">
      <formula1>INDIRECT(#REF!)</formula1>
    </dataValidation>
  </dataValidations>
  <printOptions horizontalCentered="1"/>
  <pageMargins left="0.31496062992126" right="0.31496062992126" top="0.748031496062992" bottom="0.748031496062992" header="0.31496062992126" footer="0.31496062992126"/>
  <pageSetup paperSize="8" scale="5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3"/>
  <sheetViews>
    <sheetView zoomScale="125" zoomScaleNormal="125" topLeftCell="L1" workbookViewId="0">
      <selection activeCell="P2" sqref="P2"/>
    </sheetView>
  </sheetViews>
  <sheetFormatPr defaultColWidth="9" defaultRowHeight="12"/>
  <cols>
    <col min="1" max="1" width="11.75" style="1" customWidth="1"/>
    <col min="2" max="2" width="19.125" style="1" customWidth="1"/>
    <col min="3" max="3" width="26.5" style="1" customWidth="1"/>
    <col min="4" max="5" width="32.375" style="1" customWidth="1"/>
    <col min="6" max="9" width="29.625" style="1" customWidth="1"/>
    <col min="10" max="10" width="32.125" style="1" customWidth="1"/>
    <col min="11" max="11" width="29.625" style="1" customWidth="1"/>
    <col min="12" max="12" width="18.625" style="1" customWidth="1"/>
    <col min="13" max="15" width="32.125" style="1" customWidth="1"/>
    <col min="16" max="17" width="29.625" style="1" customWidth="1"/>
    <col min="18" max="16384" width="9" style="1"/>
  </cols>
  <sheetData>
    <row r="1" spans="1:18">
      <c r="A1" s="1" t="s">
        <v>175</v>
      </c>
      <c r="B1" s="1" t="s">
        <v>176</v>
      </c>
      <c r="C1" s="1" t="s">
        <v>76</v>
      </c>
      <c r="D1" s="1" t="s">
        <v>72</v>
      </c>
      <c r="E1" s="1" t="s">
        <v>118</v>
      </c>
      <c r="F1" s="1" t="s">
        <v>177</v>
      </c>
      <c r="G1" s="1" t="s">
        <v>178</v>
      </c>
      <c r="H1" s="1" t="s">
        <v>77</v>
      </c>
      <c r="I1" s="1" t="s">
        <v>84</v>
      </c>
      <c r="J1" s="1" t="s">
        <v>179</v>
      </c>
      <c r="K1" s="1" t="s">
        <v>73</v>
      </c>
      <c r="L1" s="1" t="s">
        <v>180</v>
      </c>
      <c r="M1" s="1" t="s">
        <v>80</v>
      </c>
      <c r="N1" s="1" t="s">
        <v>181</v>
      </c>
      <c r="O1" s="1" t="s">
        <v>182</v>
      </c>
      <c r="P1" s="1" t="s">
        <v>183</v>
      </c>
      <c r="Q1" s="1" t="s">
        <v>184</v>
      </c>
      <c r="R1" s="1" t="s">
        <v>122</v>
      </c>
    </row>
    <row r="2" spans="1:18">
      <c r="A2" s="1" t="s">
        <v>185</v>
      </c>
      <c r="B2" s="1" t="s">
        <v>76</v>
      </c>
      <c r="C2" s="2" t="s">
        <v>177</v>
      </c>
      <c r="D2" s="3" t="s">
        <v>179</v>
      </c>
      <c r="E2" s="4" t="s">
        <v>181</v>
      </c>
      <c r="F2" s="1" t="s">
        <v>186</v>
      </c>
      <c r="G2" s="1" t="s">
        <v>187</v>
      </c>
      <c r="H2" s="1" t="s">
        <v>77</v>
      </c>
      <c r="I2" s="1" t="s">
        <v>85</v>
      </c>
      <c r="J2" s="1" t="s">
        <v>179</v>
      </c>
      <c r="K2" s="1" t="s">
        <v>73</v>
      </c>
      <c r="L2" s="1" t="s">
        <v>180</v>
      </c>
      <c r="M2" s="1" t="s">
        <v>90</v>
      </c>
      <c r="N2" s="1" t="s">
        <v>181</v>
      </c>
      <c r="O2" s="1" t="s">
        <v>119</v>
      </c>
      <c r="P2" s="1" t="s">
        <v>183</v>
      </c>
      <c r="Q2" s="1" t="s">
        <v>188</v>
      </c>
      <c r="R2" s="1" t="s">
        <v>122</v>
      </c>
    </row>
    <row r="3" spans="1:17">
      <c r="A3" s="1" t="s">
        <v>189</v>
      </c>
      <c r="B3" s="1" t="s">
        <v>72</v>
      </c>
      <c r="C3" s="2" t="s">
        <v>178</v>
      </c>
      <c r="D3" s="3" t="s">
        <v>73</v>
      </c>
      <c r="E3" s="4" t="s">
        <v>119</v>
      </c>
      <c r="G3" s="1" t="s">
        <v>190</v>
      </c>
      <c r="H3" s="1" t="s">
        <v>191</v>
      </c>
      <c r="I3" s="1" t="s">
        <v>192</v>
      </c>
      <c r="M3" s="1" t="s">
        <v>81</v>
      </c>
      <c r="Q3" s="1" t="s">
        <v>193</v>
      </c>
    </row>
    <row r="4" spans="1:9">
      <c r="A4" s="1" t="s">
        <v>194</v>
      </c>
      <c r="B4" s="1" t="s">
        <v>118</v>
      </c>
      <c r="C4" s="2" t="s">
        <v>77</v>
      </c>
      <c r="D4" s="3" t="s">
        <v>180</v>
      </c>
      <c r="E4" s="4" t="s">
        <v>183</v>
      </c>
      <c r="I4" s="1" t="s">
        <v>88</v>
      </c>
    </row>
    <row r="5" spans="3:5">
      <c r="C5" s="2" t="s">
        <v>84</v>
      </c>
      <c r="D5" s="3" t="s">
        <v>80</v>
      </c>
      <c r="E5" s="4" t="s">
        <v>184</v>
      </c>
    </row>
    <row r="6" spans="5:5">
      <c r="E6" s="4" t="s">
        <v>122</v>
      </c>
    </row>
    <row r="8" spans="6:16">
      <c r="F8" s="5"/>
      <c r="G8" s="5"/>
      <c r="H8" s="5"/>
      <c r="J8" s="5"/>
      <c r="M8" s="5"/>
      <c r="N8" s="5"/>
      <c r="O8" s="5"/>
      <c r="P8" s="5"/>
    </row>
    <row r="9" spans="6:16">
      <c r="F9" s="5"/>
      <c r="G9" s="5"/>
      <c r="H9" s="5"/>
      <c r="I9" s="5"/>
      <c r="J9" s="5"/>
      <c r="K9" s="5"/>
      <c r="M9" s="5"/>
      <c r="N9" s="5"/>
      <c r="O9" s="5"/>
      <c r="P9" s="5"/>
    </row>
    <row r="10" spans="6:16">
      <c r="F10" s="5"/>
      <c r="G10" s="5"/>
      <c r="H10" s="5"/>
      <c r="I10" s="5"/>
      <c r="K10" s="5"/>
      <c r="P10" s="5"/>
    </row>
    <row r="11" spans="6:16">
      <c r="F11" s="5"/>
      <c r="G11" s="5"/>
      <c r="I11" s="5"/>
      <c r="J11" s="5"/>
      <c r="K11" s="5"/>
      <c r="M11" s="5"/>
      <c r="N11" s="5"/>
      <c r="O11" s="5"/>
      <c r="P11" s="5"/>
    </row>
    <row r="12" spans="6:16">
      <c r="F12" s="5"/>
      <c r="G12" s="5"/>
      <c r="I12" s="5"/>
      <c r="J12" s="5"/>
      <c r="K12" s="5"/>
      <c r="M12" s="5"/>
      <c r="N12" s="5"/>
      <c r="O12" s="5"/>
      <c r="P12" s="5"/>
    </row>
    <row r="13" spans="9:9">
      <c r="I13" s="5"/>
    </row>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项目统计总表</vt:lpstr>
      <vt:lpstr>中小河流治理</vt:lpstr>
      <vt:lpstr>中型灌区续建配套与现代化改造</vt:lpstr>
      <vt:lpstr>水土流失综合治理</vt:lpstr>
      <vt:lpstr>菜单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高小雨</cp:lastModifiedBy>
  <dcterms:created xsi:type="dcterms:W3CDTF">1996-12-19T09:32:00Z</dcterms:created>
  <cp:lastPrinted>2024-04-24T08:51:00Z</cp:lastPrinted>
  <dcterms:modified xsi:type="dcterms:W3CDTF">2024-06-24T07:34:58Z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KSORubyTemplateID" linkTarget="0">
    <vt:lpwstr>11</vt:lpwstr>
  </property>
  <property fmtid="{D5CDD505-2E9C-101B-9397-08002B2CF9AE}" pid="4" name="ICV">
    <vt:lpwstr>EDA412020E3C45CCACDB92AF18DDD4FB_13</vt:lpwstr>
  </property>
</Properties>
</file>